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D2341F6E-A6AC-48B6-ACB2-9618066917AB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</sheets>
  <definedNames>
    <definedName name="_xlnm._FilterDatabase" localSheetId="0" hidden="1">'STERKDARTS TOUR'!$A$5:$AA$118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" i="5" l="1"/>
  <c r="AA165" i="5"/>
  <c r="F166" i="5"/>
  <c r="AA166" i="5"/>
  <c r="F189" i="5"/>
  <c r="AA189" i="5"/>
  <c r="F190" i="5"/>
  <c r="AA190" i="5"/>
  <c r="F71" i="5"/>
  <c r="AA71" i="5"/>
  <c r="F129" i="5"/>
  <c r="AA129" i="5"/>
  <c r="F130" i="5"/>
  <c r="AA130" i="5"/>
  <c r="F142" i="5"/>
  <c r="AA142" i="5"/>
  <c r="F160" i="5"/>
  <c r="AA160" i="5"/>
  <c r="F161" i="5"/>
  <c r="AA161" i="5"/>
  <c r="F162" i="5"/>
  <c r="AA162" i="5"/>
  <c r="F163" i="5"/>
  <c r="AA163" i="5"/>
  <c r="F164" i="5"/>
  <c r="AA164" i="5"/>
  <c r="F131" i="5" l="1"/>
  <c r="AA131" i="5"/>
  <c r="F31" i="5"/>
  <c r="AA31" i="5"/>
  <c r="F55" i="5"/>
  <c r="AA55" i="5"/>
  <c r="F69" i="5"/>
  <c r="AA69" i="5"/>
  <c r="F70" i="5"/>
  <c r="AA70" i="5"/>
  <c r="F114" i="5"/>
  <c r="F143" i="5"/>
  <c r="F144" i="5"/>
  <c r="F46" i="5"/>
  <c r="AA46" i="5"/>
  <c r="F93" i="5"/>
  <c r="AA93" i="5"/>
  <c r="AA143" i="5" l="1"/>
  <c r="AA114" i="5"/>
  <c r="AA144" i="5"/>
  <c r="F73" i="5" l="1"/>
  <c r="AA73" i="5"/>
  <c r="F74" i="5"/>
  <c r="AA74" i="5"/>
  <c r="F115" i="5"/>
  <c r="AA115" i="5"/>
  <c r="F133" i="5"/>
  <c r="AA133" i="5"/>
  <c r="F145" i="5"/>
  <c r="AA145" i="5"/>
  <c r="F146" i="5"/>
  <c r="AA146" i="5"/>
  <c r="F167" i="5"/>
  <c r="AA167" i="5"/>
  <c r="F168" i="5"/>
  <c r="AA168" i="5"/>
  <c r="F169" i="5"/>
  <c r="AA169" i="5"/>
  <c r="F170" i="5"/>
  <c r="AA170" i="5"/>
  <c r="F22" i="5"/>
  <c r="AA22" i="5"/>
  <c r="F45" i="5"/>
  <c r="AA45" i="5"/>
  <c r="F134" i="5"/>
  <c r="F147" i="5"/>
  <c r="F149" i="5"/>
  <c r="F20" i="5"/>
  <c r="AA20" i="5"/>
  <c r="F36" i="5"/>
  <c r="AA36" i="5"/>
  <c r="AA134" i="5"/>
  <c r="F148" i="5"/>
  <c r="AA148" i="5"/>
  <c r="F171" i="5"/>
  <c r="AA171" i="5"/>
  <c r="AA147" i="5" l="1"/>
  <c r="AA149" i="5"/>
  <c r="F77" i="5"/>
  <c r="AA77" i="5"/>
  <c r="F100" i="5"/>
  <c r="AA100" i="5"/>
  <c r="F135" i="5"/>
  <c r="AA135" i="5"/>
  <c r="F150" i="5"/>
  <c r="AA150" i="5"/>
  <c r="F172" i="5"/>
  <c r="AA172" i="5"/>
  <c r="F173" i="5"/>
  <c r="AA173" i="5"/>
  <c r="F174" i="5"/>
  <c r="AA174" i="5"/>
  <c r="F76" i="5"/>
  <c r="AA76" i="5"/>
  <c r="F97" i="5"/>
  <c r="AA97" i="5"/>
  <c r="F98" i="5"/>
  <c r="AA98" i="5"/>
  <c r="F99" i="5"/>
  <c r="AA99" i="5"/>
  <c r="F122" i="5" l="1"/>
  <c r="AA122" i="5"/>
  <c r="F123" i="5"/>
  <c r="AA123" i="5"/>
  <c r="F124" i="5"/>
  <c r="AA124" i="5"/>
  <c r="F125" i="5"/>
  <c r="AA125" i="5"/>
  <c r="F126" i="5"/>
  <c r="AA126" i="5"/>
  <c r="F127" i="5"/>
  <c r="AA127" i="5"/>
  <c r="F128" i="5"/>
  <c r="AA128" i="5"/>
  <c r="F56" i="5"/>
  <c r="AA56" i="5"/>
  <c r="F62" i="5"/>
  <c r="AA62" i="5"/>
  <c r="F88" i="5"/>
  <c r="AA88" i="5"/>
  <c r="F89" i="5"/>
  <c r="AA89" i="5"/>
  <c r="F109" i="5"/>
  <c r="AA109" i="5"/>
  <c r="F110" i="5"/>
  <c r="AA110" i="5"/>
  <c r="F111" i="5"/>
  <c r="AA111" i="5"/>
  <c r="F112" i="5"/>
  <c r="AA112" i="5"/>
  <c r="AA44" i="5"/>
  <c r="AA40" i="5"/>
  <c r="AA67" i="5"/>
  <c r="AA92" i="5"/>
  <c r="AA34" i="5"/>
  <c r="AA43" i="5"/>
  <c r="AA54" i="5"/>
  <c r="AA53" i="5"/>
  <c r="AA64" i="5"/>
  <c r="AA66" i="5"/>
  <c r="AA65" i="5"/>
  <c r="AA63" i="5"/>
  <c r="AA90" i="5"/>
  <c r="AA91" i="5"/>
  <c r="AA113" i="5"/>
  <c r="AA95" i="5"/>
  <c r="AA118" i="5"/>
  <c r="AA141" i="5"/>
  <c r="AA156" i="5"/>
  <c r="AA158" i="5"/>
  <c r="AA159" i="5"/>
  <c r="AA157" i="5"/>
  <c r="AA8" i="5"/>
  <c r="AA37" i="5"/>
  <c r="AA21" i="5"/>
  <c r="AA32" i="5"/>
  <c r="AA41" i="5"/>
  <c r="AA108" i="5"/>
  <c r="AA106" i="5"/>
  <c r="AA107" i="5"/>
  <c r="AA121" i="5"/>
  <c r="AA140" i="5"/>
  <c r="AA87" i="5"/>
  <c r="AA104" i="5"/>
  <c r="AA24" i="5"/>
  <c r="AA120" i="5"/>
  <c r="AA13" i="5"/>
  <c r="AA17" i="5"/>
  <c r="AA11" i="5"/>
  <c r="AA23" i="5"/>
  <c r="AA39" i="5"/>
  <c r="AA105" i="5"/>
  <c r="AA25" i="5"/>
  <c r="AA50" i="5"/>
  <c r="AA132" i="5"/>
  <c r="AA33" i="5"/>
  <c r="AA10" i="5"/>
  <c r="AA52" i="5"/>
  <c r="AA60" i="5"/>
  <c r="AA61" i="5"/>
  <c r="AA86" i="5"/>
  <c r="AA85" i="5"/>
  <c r="AA9" i="5"/>
  <c r="AA51" i="5"/>
  <c r="AA103" i="5"/>
  <c r="AA139" i="5"/>
  <c r="AA30" i="5"/>
  <c r="AA187" i="5"/>
  <c r="AA188" i="5"/>
  <c r="AA75" i="5"/>
  <c r="AA185" i="5"/>
  <c r="AA18" i="5"/>
  <c r="AA186" i="5"/>
  <c r="AA15" i="5"/>
  <c r="AA49" i="5"/>
  <c r="AA29" i="5"/>
  <c r="AA19" i="5"/>
  <c r="AA68" i="5"/>
  <c r="AA35" i="5"/>
  <c r="AA84" i="5"/>
  <c r="AA83" i="5"/>
  <c r="AA96" i="5"/>
  <c r="AA101" i="5"/>
  <c r="AA155" i="5"/>
  <c r="AA119" i="5"/>
  <c r="AA7" i="5"/>
  <c r="AA183" i="5"/>
  <c r="AA184" i="5"/>
  <c r="AA14" i="5"/>
  <c r="AA38" i="5"/>
  <c r="AA82" i="5"/>
  <c r="AA48" i="5"/>
  <c r="AA138" i="5"/>
  <c r="AA153" i="5"/>
  <c r="AA154" i="5"/>
  <c r="AA182" i="5"/>
  <c r="AA179" i="5"/>
  <c r="AA181" i="5"/>
  <c r="AA180" i="5"/>
  <c r="AA12" i="5"/>
  <c r="AA16" i="5"/>
  <c r="AA28" i="5"/>
  <c r="AA47" i="5"/>
  <c r="AA26" i="5"/>
  <c r="AA59" i="5"/>
  <c r="AA58" i="5"/>
  <c r="AA81" i="5"/>
  <c r="AA27" i="5"/>
  <c r="AA117" i="5"/>
  <c r="AA136" i="5"/>
  <c r="AA137" i="5"/>
  <c r="AA94" i="5"/>
  <c r="AA178" i="5"/>
  <c r="AA79" i="5"/>
  <c r="AA102" i="5"/>
  <c r="AA80" i="5"/>
  <c r="AA177" i="5"/>
  <c r="AA78" i="5"/>
  <c r="AA152" i="5"/>
  <c r="AA176" i="5"/>
  <c r="AA57" i="5"/>
  <c r="AA6" i="5"/>
  <c r="AA72" i="5"/>
  <c r="AA116" i="5"/>
  <c r="AA151" i="5"/>
  <c r="AA175" i="5"/>
  <c r="F42" i="5" l="1"/>
  <c r="AA42" i="5"/>
  <c r="F26" i="5" l="1"/>
  <c r="F152" i="5"/>
  <c r="F106" i="5"/>
  <c r="F25" i="5"/>
  <c r="F182" i="5"/>
  <c r="F178" i="5"/>
  <c r="F34" i="5" l="1"/>
  <c r="F116" i="5" l="1"/>
  <c r="F86" i="5"/>
  <c r="F175" i="5"/>
  <c r="F176" i="5"/>
  <c r="F27" i="5"/>
  <c r="F81" i="5"/>
  <c r="F57" i="5"/>
  <c r="F151" i="5"/>
  <c r="F177" i="5"/>
  <c r="F49" i="5" l="1"/>
  <c r="F183" i="5"/>
  <c r="F7" i="5"/>
  <c r="F84" i="5"/>
  <c r="F94" i="5"/>
  <c r="F30" i="5" l="1"/>
  <c r="F158" i="5" l="1"/>
  <c r="F108" i="5"/>
  <c r="F61" i="5"/>
  <c r="F140" i="5"/>
  <c r="F101" i="5"/>
  <c r="F179" i="5"/>
  <c r="F23" i="5"/>
  <c r="F39" i="5"/>
  <c r="F85" i="5"/>
  <c r="F117" i="5"/>
  <c r="F68" i="5"/>
  <c r="F154" i="5"/>
  <c r="F187" i="5"/>
  <c r="F16" i="5"/>
  <c r="F184" i="5"/>
  <c r="F78" i="5"/>
  <c r="F53" i="5" l="1"/>
  <c r="F29" i="5"/>
  <c r="F60" i="5"/>
  <c r="F59" i="5"/>
  <c r="F58" i="5" l="1"/>
  <c r="F38" i="5" l="1"/>
  <c r="F121" i="5"/>
  <c r="F137" i="5"/>
  <c r="F180" i="5"/>
  <c r="F14" i="5"/>
  <c r="F157" i="5"/>
  <c r="F159" i="5" l="1"/>
  <c r="F33" i="5"/>
  <c r="F102" i="5"/>
  <c r="F50" i="5"/>
  <c r="F139" i="5"/>
  <c r="F72" i="5" l="1"/>
  <c r="F95" i="5"/>
  <c r="F118" i="5"/>
  <c r="F47" i="5"/>
  <c r="F12" i="5" l="1"/>
  <c r="F66" i="5"/>
  <c r="F32" i="5"/>
  <c r="F28" i="5" l="1"/>
  <c r="F82" i="5" l="1"/>
  <c r="F80" i="5"/>
  <c r="F35" i="5" l="1"/>
  <c r="F52" i="5" l="1"/>
  <c r="F188" i="5" l="1"/>
  <c r="F138" i="5" l="1"/>
  <c r="F153" i="5"/>
  <c r="F18" i="5"/>
  <c r="F185" i="5" l="1"/>
  <c r="F79" i="5"/>
  <c r="F186" i="5"/>
  <c r="F13" i="5" l="1"/>
  <c r="F113" i="5"/>
  <c r="F105" i="5"/>
  <c r="F11" i="5"/>
  <c r="F96" i="5" l="1"/>
  <c r="F43" i="5"/>
  <c r="F54" i="5" l="1"/>
  <c r="F141" i="5" l="1"/>
  <c r="F75" i="5"/>
  <c r="F17" i="5"/>
  <c r="F65" i="5"/>
  <c r="F10" i="5"/>
  <c r="F132" i="5" l="1"/>
  <c r="F48" i="5" l="1"/>
  <c r="F91" i="5" l="1"/>
  <c r="F8" i="5"/>
  <c r="F15" i="5"/>
  <c r="F21" i="5" l="1"/>
  <c r="F64" i="5"/>
  <c r="F41" i="5"/>
  <c r="F136" i="5" l="1"/>
  <c r="F90" i="5" l="1"/>
  <c r="F37" i="5" l="1"/>
  <c r="F63" i="5" l="1"/>
  <c r="F6" i="5" l="1"/>
  <c r="F87" i="5"/>
  <c r="F9" i="5"/>
  <c r="F92" i="5"/>
  <c r="F181" i="5"/>
  <c r="F156" i="5"/>
  <c r="F103" i="5"/>
  <c r="F67" i="5"/>
  <c r="F83" i="5"/>
  <c r="F51" i="5"/>
  <c r="F40" i="5"/>
  <c r="F107" i="5"/>
  <c r="F44" i="5"/>
  <c r="F155" i="5"/>
  <c r="F24" i="5"/>
  <c r="F104" i="5"/>
  <c r="F119" i="5"/>
  <c r="F120" i="5"/>
  <c r="F19" i="5"/>
</calcChain>
</file>

<file path=xl/sharedStrings.xml><?xml version="1.0" encoding="utf-8"?>
<sst xmlns="http://schemas.openxmlformats.org/spreadsheetml/2006/main" count="598" uniqueCount="215">
  <si>
    <t>-</t>
  </si>
  <si>
    <t>Speler</t>
  </si>
  <si>
    <t>Nationaliteit</t>
  </si>
  <si>
    <t>België</t>
  </si>
  <si>
    <t>Nederland</t>
  </si>
  <si>
    <t>Punten</t>
  </si>
  <si>
    <t>Duitsland</t>
  </si>
  <si>
    <t>LW</t>
  </si>
  <si>
    <t>#</t>
  </si>
  <si>
    <t>Aantal deelnames</t>
  </si>
  <si>
    <t>Kyenta Ysewijn</t>
  </si>
  <si>
    <t>Audrey Ysewijn</t>
  </si>
  <si>
    <t>?</t>
  </si>
  <si>
    <t>N</t>
  </si>
  <si>
    <t>Leeftijd</t>
  </si>
  <si>
    <t>???</t>
  </si>
  <si>
    <t>Laura van den Berg</t>
  </si>
  <si>
    <t>Michelle Krug</t>
  </si>
  <si>
    <t>Polen</t>
  </si>
  <si>
    <t>Ranglijst Jeugd</t>
  </si>
  <si>
    <t>Open Venray 2023 - Jeugd (t/m 21 jaar)</t>
  </si>
  <si>
    <t>Gijs Wijnhoven</t>
  </si>
  <si>
    <t>Diego Van Amerongen</t>
  </si>
  <si>
    <t>Phil Mateoi</t>
  </si>
  <si>
    <t>Dijckerhoek Open 2023 - Jeugd (t/m 17 jaar)</t>
  </si>
  <si>
    <t>Noord-Brabant Open 2023 - Jeugd (t/m 17 jaar)</t>
  </si>
  <si>
    <t>Open Venray 2024 - Jeugd (t/m 21 jaar)</t>
  </si>
  <si>
    <t>Gelderland Open 2024 - Jeugd (t/m 21 jaar)</t>
  </si>
  <si>
    <t>WIN Casino Benelux Open 2024 - Jeugd (t/m 21 jaar)</t>
  </si>
  <si>
    <t>Noord-Brabant Open 2024 - Jeugd (t/m 21 jaar)</t>
  </si>
  <si>
    <t>DEAL/J.P. Isolatie Zuid-Holland Open 2024 - Jeugd (t/m 21 jaar)</t>
  </si>
  <si>
    <t>Tilburg Darts Trophy 2024 - Jeugd (t/m 21 jaar)</t>
  </si>
  <si>
    <t>Open Bommelerwaard 2024 - Jeugd (t/m 21 jaar)</t>
  </si>
  <si>
    <t>Bauhaus Ope Venlo 2024 - Jeugd (t/m 21 jaar)</t>
  </si>
  <si>
    <t>Andrew de Buck</t>
  </si>
  <si>
    <t>Curacao</t>
  </si>
  <si>
    <t>Jake Jesurun</t>
  </si>
  <si>
    <t>Arthur Bakelaar</t>
  </si>
  <si>
    <t>Benjamin Stassen</t>
  </si>
  <si>
    <t>Boaz van den Beukel</t>
  </si>
  <si>
    <t>Boele Holwerda</t>
  </si>
  <si>
    <t>Bradley Van der Velden</t>
  </si>
  <si>
    <t>Bram Zuijderwijk</t>
  </si>
  <si>
    <t>Brian van de Camp</t>
  </si>
  <si>
    <t>Cas Maessen</t>
  </si>
  <si>
    <t>Casper Duindam</t>
  </si>
  <si>
    <t>Celvin Jacobs</t>
  </si>
  <si>
    <t>Collin Wijnen</t>
  </si>
  <si>
    <t>Daan Plezier</t>
  </si>
  <si>
    <t>Damian Van de wal</t>
  </si>
  <si>
    <t>Damien Boer</t>
  </si>
  <si>
    <t>Daniël Wilshaus</t>
  </si>
  <si>
    <t>Danio Aalders</t>
  </si>
  <si>
    <t>Danny Van der Gaag</t>
  </si>
  <si>
    <t>Deejay Augustin</t>
  </si>
  <si>
    <t>Denis Verspagen</t>
  </si>
  <si>
    <t>Dennis Van den biggelaar</t>
  </si>
  <si>
    <t>Devin Maasbach</t>
  </si>
  <si>
    <t>Dilano Kramer</t>
  </si>
  <si>
    <t>Donny Boerman</t>
  </si>
  <si>
    <t>Eline Kersbergen</t>
  </si>
  <si>
    <t>Ezra van den Beukel</t>
  </si>
  <si>
    <t>Frank Van der staal</t>
  </si>
  <si>
    <t>Gijs Zwinkels</t>
  </si>
  <si>
    <t>Gino Van</t>
  </si>
  <si>
    <t>Gio van Aalst</t>
  </si>
  <si>
    <t>Harm Houbraken</t>
  </si>
  <si>
    <t>Ivar Emmen</t>
  </si>
  <si>
    <t>Jaco van Dijk</t>
  </si>
  <si>
    <t>Jan Drabbe</t>
  </si>
  <si>
    <t>Jayden Oprins</t>
  </si>
  <si>
    <t>Jess Pijnenburg</t>
  </si>
  <si>
    <t>Jesse Bergmans</t>
  </si>
  <si>
    <t>Jesse Nieuwenhuisen</t>
  </si>
  <si>
    <t>Jesse Van Son</t>
  </si>
  <si>
    <t>Joas Ermstrang</t>
  </si>
  <si>
    <t>Joeri Kramer</t>
  </si>
  <si>
    <t>Jorn Albers</t>
  </si>
  <si>
    <t>Jorn Hendriks</t>
  </si>
  <si>
    <t>Joshua Adriaanse</t>
  </si>
  <si>
    <t>Jurre Vervoort</t>
  </si>
  <si>
    <t>Justin De Bitter</t>
  </si>
  <si>
    <t>Kai Sprangers</t>
  </si>
  <si>
    <t>Kasper Egberts</t>
  </si>
  <si>
    <t>Kay Schuurbiers</t>
  </si>
  <si>
    <t>Keano Van Deventer</t>
  </si>
  <si>
    <t>Kendji Steinbach</t>
  </si>
  <si>
    <t>Kimberly Kersbergen</t>
  </si>
  <si>
    <t>Kurijn Boer</t>
  </si>
  <si>
    <t>Kyano Kersbergen</t>
  </si>
  <si>
    <t>Leon Smits</t>
  </si>
  <si>
    <t>Lucas Heeren</t>
  </si>
  <si>
    <t>Maarten Smits</t>
  </si>
  <si>
    <t>Mario Visser</t>
  </si>
  <si>
    <t>Matthijs Van acker</t>
  </si>
  <si>
    <t>Mylo van Veen</t>
  </si>
  <si>
    <t>Narayan Amanupunnjo</t>
  </si>
  <si>
    <t>Nicky van Aalst</t>
  </si>
  <si>
    <t>Pim Brom</t>
  </si>
  <si>
    <t>Pim van Bijnen</t>
  </si>
  <si>
    <t>Quincy Van dijk</t>
  </si>
  <si>
    <t>Reno Stassen</t>
  </si>
  <si>
    <t>Rens van Linstee</t>
  </si>
  <si>
    <t>Renzo Geraerts</t>
  </si>
  <si>
    <t>Rico van de Ven</t>
  </si>
  <si>
    <t>Robin van Bavel</t>
  </si>
  <si>
    <t>Roel Kanters</t>
  </si>
  <si>
    <t>Ruben Baalmans</t>
  </si>
  <si>
    <t>Ruben Van acker</t>
  </si>
  <si>
    <t>Sander Van Pelt</t>
  </si>
  <si>
    <t>Seb van Doorn</t>
  </si>
  <si>
    <t>Sebastian Kamp</t>
  </si>
  <si>
    <t>Sem Sijbrands</t>
  </si>
  <si>
    <t>Simon Van Laar</t>
  </si>
  <si>
    <t>Stan Derickx</t>
  </si>
  <si>
    <t>Stefan Gijsbertse</t>
  </si>
  <si>
    <t>Steven Koppes</t>
  </si>
  <si>
    <t>Sven Sprangers</t>
  </si>
  <si>
    <t>Teejay Bergenhenegouw</t>
  </si>
  <si>
    <t>Thijs Kool</t>
  </si>
  <si>
    <t>Thomas de Wit</t>
  </si>
  <si>
    <t>Thomas Letterman</t>
  </si>
  <si>
    <t>Ties Kraakman</t>
  </si>
  <si>
    <t>Tim Kleinloog</t>
  </si>
  <si>
    <t>Tim Lamberink</t>
  </si>
  <si>
    <t>Tjeerd Van weert bijman</t>
  </si>
  <si>
    <t>Tom de Bruin</t>
  </si>
  <si>
    <t>Valentyn Sterk</t>
  </si>
  <si>
    <t>Viggo Van son</t>
  </si>
  <si>
    <t>Vinny Stassen</t>
  </si>
  <si>
    <t>Wess van den Brand</t>
  </si>
  <si>
    <t>Wessel Nederpelt</t>
  </si>
  <si>
    <t>Wouter van Schadewijk</t>
  </si>
  <si>
    <t>Yairen Westendorp</t>
  </si>
  <si>
    <t>Yannick Van der beek</t>
  </si>
  <si>
    <t>Yardan Vastenhout</t>
  </si>
  <si>
    <t>Yuri Wennekers</t>
  </si>
  <si>
    <t>Jelle Deckers</t>
  </si>
  <si>
    <t>Lars Debondt</t>
  </si>
  <si>
    <t>Martijn Van Riel</t>
  </si>
  <si>
    <t>Milan D'hondt</t>
  </si>
  <si>
    <t>Robbe Dasseville</t>
  </si>
  <si>
    <t>Senne Plessers</t>
  </si>
  <si>
    <t>Seppe Dasseville</t>
  </si>
  <si>
    <t>Oskar Stanislawski</t>
  </si>
  <si>
    <t>Notting Glazenwasser Talent Darts Championship 2024</t>
  </si>
  <si>
    <t>Bram van Dijk</t>
  </si>
  <si>
    <t>Owen Roelofs</t>
  </si>
  <si>
    <t>Gian van Veen</t>
  </si>
  <si>
    <t>Tinus van Tiel</t>
  </si>
  <si>
    <t>Damian Vetjens</t>
  </si>
  <si>
    <t>Daan Bastiaansen</t>
  </si>
  <si>
    <t>Remco den Tek</t>
  </si>
  <si>
    <t>Jamai van den Herik</t>
  </si>
  <si>
    <t>Daphne Camijn</t>
  </si>
  <si>
    <t>Alvaro Langenhuizen</t>
  </si>
  <si>
    <t>WIN Casino Open Drenthe 2024 - Jeugd (t/m 21 jaar)</t>
  </si>
  <si>
    <t>Jan Lamein</t>
  </si>
  <si>
    <t>Egbert Withaar</t>
  </si>
  <si>
    <t>Kyan Knijf</t>
  </si>
  <si>
    <t>Jamie Dijkstra</t>
  </si>
  <si>
    <t>Branco Arbman</t>
  </si>
  <si>
    <t>Jorden Spithoff</t>
  </si>
  <si>
    <t>Rilana Hengsteboer</t>
  </si>
  <si>
    <t>Jaden Bos</t>
  </si>
  <si>
    <t>Dutch Darts Cup 2024 - Jeugd (t/m 21 jaar)</t>
  </si>
  <si>
    <t>Axel Savelkoel</t>
  </si>
  <si>
    <t>Sem van Opstal</t>
  </si>
  <si>
    <t>Jesse Meeuwesen</t>
  </si>
  <si>
    <t>Cenzio Martens</t>
  </si>
  <si>
    <t>Caithlynn de Jong</t>
  </si>
  <si>
    <t>Open Gemert 2024 - Jeugd (t/m 21 jaar)</t>
  </si>
  <si>
    <t>Siem van den Elzen</t>
  </si>
  <si>
    <t>Ties van der Zanden</t>
  </si>
  <si>
    <t>Jip Houben</t>
  </si>
  <si>
    <t>Tijs Vebrugge</t>
  </si>
  <si>
    <t>Daan Lebens</t>
  </si>
  <si>
    <t>Toon Greebe Memoriaal 2024 - Jeugd (t/m 21 jaar)</t>
  </si>
  <si>
    <t>Quinn Sneeboer</t>
  </si>
  <si>
    <t>Joep van Limburg</t>
  </si>
  <si>
    <t>Kay Van opdorp</t>
  </si>
  <si>
    <t>Koen van Linder</t>
  </si>
  <si>
    <t>Jesse Van Opdorp</t>
  </si>
  <si>
    <t>Rayvano van Valkenburg</t>
  </si>
  <si>
    <t>Levi van der Avoird</t>
  </si>
  <si>
    <t>Dave Persoons</t>
  </si>
  <si>
    <t>Senna Vissers</t>
  </si>
  <si>
    <t>Alexander Buijze</t>
  </si>
  <si>
    <t>Sjentino Zelessen</t>
  </si>
  <si>
    <t>Gijs Blom</t>
  </si>
  <si>
    <t>Daan Bakker</t>
  </si>
  <si>
    <t>Timo Verhoef</t>
  </si>
  <si>
    <t>Wim Blokpoel</t>
  </si>
  <si>
    <t>Lars Prins</t>
  </si>
  <si>
    <t>Jayden Riesmeijer</t>
  </si>
  <si>
    <t>Xavi Riesmeijer</t>
  </si>
  <si>
    <t>Sjentino Zelissen</t>
  </si>
  <si>
    <t>Sander Van der Meijden</t>
  </si>
  <si>
    <t>Open SterkDarts 2024 - Jeugd (t/m 21 jaar)</t>
  </si>
  <si>
    <t>Open Venray 2025 - Jeugd (t/m 21 jaar)</t>
  </si>
  <si>
    <t>Daan Toxopeus</t>
  </si>
  <si>
    <t>Yannick Evers</t>
  </si>
  <si>
    <t>Valentijn Valkenburg</t>
  </si>
  <si>
    <t>Julian Bossinga</t>
  </si>
  <si>
    <t>Loek Hendriks</t>
  </si>
  <si>
    <t>Kyano De Kroon</t>
  </si>
  <si>
    <t>Milan Brinkman</t>
  </si>
  <si>
    <t>Harm Cornelissen</t>
  </si>
  <si>
    <t>Daan Schreurs</t>
  </si>
  <si>
    <t>Quin De bitter</t>
  </si>
  <si>
    <t>Rick Dinnissen</t>
  </si>
  <si>
    <t>Kyano Van Delft</t>
  </si>
  <si>
    <t>Stijn Van Kempen</t>
  </si>
  <si>
    <t>Finn van den Brand</t>
  </si>
  <si>
    <t>Keano 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</si>
</sst>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8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textRotation="90"/>
    </xf>
    <xf numFmtId="165" fontId="9" fillId="0" borderId="1" xfId="0" applyNumberFormat="1" applyFont="1" applyBorder="1" applyAlignment="1">
      <alignment horizontal="center" textRotation="90"/>
    </xf>
    <xf numFmtId="1" fontId="9" fillId="0" borderId="1" xfId="0" applyNumberFormat="1" applyFont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textRotation="90"/>
    </xf>
    <xf numFmtId="164" fontId="14" fillId="2" borderId="1" xfId="0" applyNumberFormat="1" applyFont="1" applyFill="1" applyBorder="1" applyAlignment="1">
      <alignment horizontal="center" vertical="center" textRotation="90"/>
    </xf>
    <xf numFmtId="164" fontId="7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13" fillId="0" borderId="1" xfId="0" applyFont="1" applyBorder="1" applyAlignment="1">
      <alignment horizontal="center" textRotation="90"/>
    </xf>
    <xf numFmtId="0" fontId="8" fillId="4" borderId="2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</cellXfs>
  <cellStyles count="37">
    <cellStyle name="Hyperlink 2" xfId="4" xr:uid="{6D85B86B-578C-4A3E-920A-85B377C73072}"/>
    <cellStyle name="Standaard" xfId="0" builtinId="0"/>
    <cellStyle name="Standaard 10" xfId="35" xr:uid="{8AA6CE6C-7474-4841-8F91-BE02B84945A0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</cellStyles>
  <dxfs count="5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BQ190"/>
  <sheetViews>
    <sheetView tabSelected="1" zoomScale="98" zoomScaleNormal="98" workbookViewId="0">
      <pane xSplit="6" ySplit="5" topLeftCell="G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C7" sqref="C7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14.140625" style="6" bestFit="1" customWidth="1"/>
    <col min="6" max="6" width="8.5703125" style="1" bestFit="1" customWidth="1"/>
    <col min="7" max="48" width="3.28515625" style="1" customWidth="1"/>
    <col min="49" max="69" width="3.28515625" style="2" customWidth="1"/>
    <col min="70" max="16384" width="9.140625" style="2"/>
  </cols>
  <sheetData>
    <row r="1" spans="1:69" ht="12.75" customHeight="1" x14ac:dyDescent="0.25">
      <c r="A1" s="33" t="s">
        <v>19</v>
      </c>
      <c r="B1" s="33"/>
      <c r="C1" s="33"/>
      <c r="D1" s="33"/>
      <c r="E1" s="33"/>
      <c r="F1" s="3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  <c r="AA1" s="20"/>
    </row>
    <row r="2" spans="1:69" ht="55.5" customHeight="1" x14ac:dyDescent="0.25">
      <c r="A2" s="33"/>
      <c r="B2" s="33"/>
      <c r="C2" s="33"/>
      <c r="D2" s="33"/>
      <c r="E2" s="33"/>
      <c r="F2" s="33"/>
      <c r="G2" s="22"/>
      <c r="H2" s="9">
        <v>45662</v>
      </c>
      <c r="I2" s="9">
        <v>45655</v>
      </c>
      <c r="J2" s="9">
        <v>45648</v>
      </c>
      <c r="K2" s="9">
        <v>45626</v>
      </c>
      <c r="L2" s="9">
        <v>45613</v>
      </c>
      <c r="M2" s="9">
        <v>45606</v>
      </c>
      <c r="N2" s="9">
        <v>45599</v>
      </c>
      <c r="O2" s="9">
        <v>45577</v>
      </c>
      <c r="P2" s="9">
        <v>45564</v>
      </c>
      <c r="Q2" s="9">
        <v>45557</v>
      </c>
      <c r="R2" s="9">
        <v>45492</v>
      </c>
      <c r="S2" s="9">
        <v>45417</v>
      </c>
      <c r="T2" s="9">
        <v>45375</v>
      </c>
      <c r="U2" s="9">
        <v>45298</v>
      </c>
      <c r="V2" s="9">
        <v>45135</v>
      </c>
      <c r="W2" s="9">
        <v>45094</v>
      </c>
      <c r="X2" s="9">
        <v>44947</v>
      </c>
      <c r="Y2" s="9">
        <v>44934</v>
      </c>
      <c r="Z2" s="21"/>
      <c r="AA2" s="23"/>
    </row>
    <row r="3" spans="1:69" ht="14.25" x14ac:dyDescent="0.25">
      <c r="A3" s="33"/>
      <c r="B3" s="33"/>
      <c r="C3" s="33"/>
      <c r="D3" s="33"/>
      <c r="E3" s="33"/>
      <c r="F3" s="33"/>
      <c r="G3" s="22" t="s">
        <v>8</v>
      </c>
      <c r="H3" s="10">
        <v>32</v>
      </c>
      <c r="I3" s="10">
        <v>22</v>
      </c>
      <c r="J3" s="10">
        <v>24</v>
      </c>
      <c r="K3" s="10">
        <v>11</v>
      </c>
      <c r="L3" s="10">
        <v>13</v>
      </c>
      <c r="M3" s="10">
        <v>15</v>
      </c>
      <c r="N3" s="10">
        <v>13</v>
      </c>
      <c r="O3" s="10">
        <v>12</v>
      </c>
      <c r="P3" s="10">
        <v>15</v>
      </c>
      <c r="Q3" s="10">
        <v>20</v>
      </c>
      <c r="R3" s="10">
        <v>30</v>
      </c>
      <c r="S3" s="10">
        <v>22</v>
      </c>
      <c r="T3" s="10">
        <v>24</v>
      </c>
      <c r="U3" s="10">
        <v>13</v>
      </c>
      <c r="V3" s="10">
        <v>15</v>
      </c>
      <c r="W3" s="10">
        <v>16</v>
      </c>
      <c r="X3" s="10">
        <v>18</v>
      </c>
      <c r="Y3" s="10">
        <v>4</v>
      </c>
      <c r="Z3" s="21"/>
      <c r="AA3" s="23"/>
    </row>
    <row r="4" spans="1:69" s="1" customFormat="1" ht="226.5" customHeight="1" x14ac:dyDescent="0.25">
      <c r="A4" s="33"/>
      <c r="B4" s="33"/>
      <c r="C4" s="33"/>
      <c r="D4" s="33"/>
      <c r="E4" s="33"/>
      <c r="F4" s="33"/>
      <c r="G4" s="24"/>
      <c r="H4" s="8" t="s">
        <v>199</v>
      </c>
      <c r="I4" s="8" t="s">
        <v>198</v>
      </c>
      <c r="J4" s="8" t="s">
        <v>177</v>
      </c>
      <c r="K4" s="8" t="s">
        <v>171</v>
      </c>
      <c r="L4" s="8" t="s">
        <v>165</v>
      </c>
      <c r="M4" s="8" t="s">
        <v>156</v>
      </c>
      <c r="N4" s="8" t="s">
        <v>33</v>
      </c>
      <c r="O4" s="8" t="s">
        <v>32</v>
      </c>
      <c r="P4" s="8" t="s">
        <v>31</v>
      </c>
      <c r="Q4" s="8" t="s">
        <v>30</v>
      </c>
      <c r="R4" s="8" t="s">
        <v>29</v>
      </c>
      <c r="S4" s="8" t="s">
        <v>28</v>
      </c>
      <c r="T4" s="8" t="s">
        <v>27</v>
      </c>
      <c r="U4" s="8" t="s">
        <v>26</v>
      </c>
      <c r="V4" s="8" t="s">
        <v>25</v>
      </c>
      <c r="W4" s="27" t="s">
        <v>145</v>
      </c>
      <c r="X4" s="8" t="s">
        <v>24</v>
      </c>
      <c r="Y4" s="8" t="s">
        <v>20</v>
      </c>
      <c r="Z4" s="25"/>
      <c r="AA4" s="26" t="s">
        <v>9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69" s="19" customFormat="1" ht="13.5" x14ac:dyDescent="0.25">
      <c r="A5" s="15" t="s">
        <v>13</v>
      </c>
      <c r="B5" s="15" t="s">
        <v>7</v>
      </c>
      <c r="C5" s="17" t="s">
        <v>1</v>
      </c>
      <c r="D5" s="11" t="s">
        <v>2</v>
      </c>
      <c r="E5" s="11" t="s">
        <v>14</v>
      </c>
      <c r="F5" s="15" t="s">
        <v>5</v>
      </c>
      <c r="G5" s="12"/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2">
        <v>11</v>
      </c>
      <c r="S5" s="12">
        <v>12</v>
      </c>
      <c r="T5" s="12">
        <v>13</v>
      </c>
      <c r="U5" s="12">
        <v>14</v>
      </c>
      <c r="V5" s="12">
        <v>15</v>
      </c>
      <c r="W5" s="12">
        <v>16</v>
      </c>
      <c r="X5" s="12">
        <v>17</v>
      </c>
      <c r="Y5" s="12">
        <v>18</v>
      </c>
      <c r="Z5" s="12"/>
      <c r="AA5" s="12" t="s">
        <v>8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69" ht="12.75" customHeight="1" x14ac:dyDescent="0.25">
      <c r="A6" s="5">
        <v>1</v>
      </c>
      <c r="B6" s="5">
        <v>1</v>
      </c>
      <c r="C6" s="4" t="s">
        <v>197</v>
      </c>
      <c r="D6" s="4" t="s">
        <v>4</v>
      </c>
      <c r="E6" s="4" t="s">
        <v>12</v>
      </c>
      <c r="F6" s="5">
        <f t="shared" ref="F6:F37" si="0">SUM(G6:Z6)</f>
        <v>128</v>
      </c>
      <c r="G6" s="7"/>
      <c r="H6" s="31">
        <v>7</v>
      </c>
      <c r="I6" s="14">
        <v>24</v>
      </c>
      <c r="J6" s="14">
        <v>10</v>
      </c>
      <c r="K6" s="14">
        <v>10</v>
      </c>
      <c r="L6" s="13">
        <v>15</v>
      </c>
      <c r="M6" s="14">
        <v>5</v>
      </c>
      <c r="N6" s="14">
        <v>5</v>
      </c>
      <c r="O6" s="14">
        <v>10</v>
      </c>
      <c r="P6" s="31"/>
      <c r="Q6" s="31"/>
      <c r="R6" s="14">
        <v>12</v>
      </c>
      <c r="S6" s="13">
        <v>20</v>
      </c>
      <c r="T6" s="14">
        <v>10</v>
      </c>
      <c r="U6" s="31"/>
      <c r="V6" s="31"/>
      <c r="W6" s="31"/>
      <c r="X6" s="31"/>
      <c r="Y6" s="31"/>
      <c r="Z6" s="16"/>
      <c r="AA6" s="5">
        <f t="shared" ref="AA6:AA37" si="1">COUNT(G6:Z6)</f>
        <v>11</v>
      </c>
    </row>
    <row r="7" spans="1:69" ht="12.75" customHeight="1" x14ac:dyDescent="0.25">
      <c r="A7" s="5">
        <v>2</v>
      </c>
      <c r="B7" s="5">
        <v>2</v>
      </c>
      <c r="C7" s="30" t="s">
        <v>38</v>
      </c>
      <c r="D7" s="4" t="s">
        <v>4</v>
      </c>
      <c r="E7" s="4" t="s">
        <v>12</v>
      </c>
      <c r="F7" s="5">
        <f t="shared" si="0"/>
        <v>77</v>
      </c>
      <c r="G7" s="7"/>
      <c r="H7" s="31"/>
      <c r="I7" s="14">
        <v>24</v>
      </c>
      <c r="J7" s="14">
        <v>10</v>
      </c>
      <c r="K7" s="14">
        <v>7</v>
      </c>
      <c r="L7" s="31">
        <v>3</v>
      </c>
      <c r="M7" s="14">
        <v>7</v>
      </c>
      <c r="N7" s="31"/>
      <c r="O7" s="14">
        <v>7</v>
      </c>
      <c r="P7" s="14">
        <v>5</v>
      </c>
      <c r="Q7" s="31">
        <v>5</v>
      </c>
      <c r="R7" s="31">
        <v>7</v>
      </c>
      <c r="S7" s="31">
        <v>2</v>
      </c>
      <c r="T7" s="31"/>
      <c r="U7" s="31"/>
      <c r="V7" s="31"/>
      <c r="W7" s="31"/>
      <c r="X7" s="31"/>
      <c r="Y7" s="31"/>
      <c r="Z7" s="16"/>
      <c r="AA7" s="5">
        <f t="shared" si="1"/>
        <v>10</v>
      </c>
    </row>
    <row r="8" spans="1:69" ht="12.75" customHeight="1" x14ac:dyDescent="0.25">
      <c r="A8" s="5">
        <v>3</v>
      </c>
      <c r="B8" s="5">
        <v>7</v>
      </c>
      <c r="C8" s="4" t="s">
        <v>86</v>
      </c>
      <c r="D8" s="4" t="s">
        <v>4</v>
      </c>
      <c r="E8" s="4" t="s">
        <v>12</v>
      </c>
      <c r="F8" s="5">
        <f t="shared" si="0"/>
        <v>75</v>
      </c>
      <c r="G8" s="7"/>
      <c r="H8" s="31"/>
      <c r="I8" s="13">
        <v>40</v>
      </c>
      <c r="J8" s="31"/>
      <c r="K8" s="31"/>
      <c r="L8" s="31"/>
      <c r="M8" s="31"/>
      <c r="N8" s="31"/>
      <c r="O8" s="31"/>
      <c r="P8" s="31"/>
      <c r="Q8" s="31"/>
      <c r="R8" s="13">
        <v>20</v>
      </c>
      <c r="S8" s="31"/>
      <c r="T8" s="31"/>
      <c r="U8" s="31"/>
      <c r="V8" s="13">
        <v>15</v>
      </c>
      <c r="W8" s="31"/>
      <c r="X8" s="31"/>
      <c r="Y8" s="31"/>
      <c r="Z8" s="16"/>
      <c r="AA8" s="5">
        <f t="shared" si="1"/>
        <v>3</v>
      </c>
    </row>
    <row r="9" spans="1:69" ht="12.75" customHeight="1" x14ac:dyDescent="0.25">
      <c r="A9" s="5">
        <v>4</v>
      </c>
      <c r="B9" s="5">
        <v>3</v>
      </c>
      <c r="C9" s="30" t="s">
        <v>52</v>
      </c>
      <c r="D9" s="4" t="s">
        <v>4</v>
      </c>
      <c r="E9" s="4" t="s">
        <v>12</v>
      </c>
      <c r="F9" s="5">
        <f t="shared" si="0"/>
        <v>71</v>
      </c>
      <c r="G9" s="7"/>
      <c r="H9" s="14">
        <v>12</v>
      </c>
      <c r="I9" s="31"/>
      <c r="J9" s="14">
        <v>15</v>
      </c>
      <c r="K9" s="13">
        <v>15</v>
      </c>
      <c r="L9" s="31"/>
      <c r="M9" s="31"/>
      <c r="N9" s="13">
        <v>15</v>
      </c>
      <c r="O9" s="31"/>
      <c r="P9" s="31"/>
      <c r="Q9" s="31"/>
      <c r="R9" s="31">
        <v>7</v>
      </c>
      <c r="S9" s="31"/>
      <c r="T9" s="31">
        <v>7</v>
      </c>
      <c r="U9" s="31"/>
      <c r="V9" s="31"/>
      <c r="W9" s="31"/>
      <c r="X9" s="31"/>
      <c r="Y9" s="31"/>
      <c r="Z9" s="16"/>
      <c r="AA9" s="5">
        <f t="shared" si="1"/>
        <v>6</v>
      </c>
    </row>
    <row r="10" spans="1:69" ht="12.75" customHeight="1" x14ac:dyDescent="0.25">
      <c r="A10" s="5">
        <v>5</v>
      </c>
      <c r="B10" s="5">
        <v>9</v>
      </c>
      <c r="C10" s="4" t="s">
        <v>130</v>
      </c>
      <c r="D10" s="4" t="s">
        <v>4</v>
      </c>
      <c r="E10" s="4" t="s">
        <v>12</v>
      </c>
      <c r="F10" s="5">
        <f t="shared" si="0"/>
        <v>66</v>
      </c>
      <c r="G10" s="7"/>
      <c r="H10" s="14">
        <v>10</v>
      </c>
      <c r="I10" s="14">
        <v>20</v>
      </c>
      <c r="J10" s="31">
        <v>5</v>
      </c>
      <c r="K10" s="31"/>
      <c r="L10" s="31"/>
      <c r="M10" s="31"/>
      <c r="N10" s="31"/>
      <c r="O10" s="31"/>
      <c r="P10" s="31">
        <v>4</v>
      </c>
      <c r="Q10" s="31"/>
      <c r="R10" s="14">
        <v>12</v>
      </c>
      <c r="S10" s="31"/>
      <c r="T10" s="14">
        <v>15</v>
      </c>
      <c r="U10" s="31"/>
      <c r="V10" s="31"/>
      <c r="W10" s="31"/>
      <c r="X10" s="31"/>
      <c r="Y10" s="31"/>
      <c r="Z10" s="16"/>
      <c r="AA10" s="5">
        <f t="shared" si="1"/>
        <v>6</v>
      </c>
    </row>
    <row r="11" spans="1:69" ht="12.75" customHeight="1" x14ac:dyDescent="0.25">
      <c r="A11" s="5">
        <v>6</v>
      </c>
      <c r="B11" s="5">
        <v>6</v>
      </c>
      <c r="C11" s="30" t="s">
        <v>129</v>
      </c>
      <c r="D11" s="4" t="s">
        <v>4</v>
      </c>
      <c r="E11" s="4" t="s">
        <v>12</v>
      </c>
      <c r="F11" s="5">
        <f t="shared" si="0"/>
        <v>59</v>
      </c>
      <c r="G11" s="7"/>
      <c r="H11" s="14">
        <v>15</v>
      </c>
      <c r="I11" s="31"/>
      <c r="J11" s="31">
        <v>7</v>
      </c>
      <c r="K11" s="14">
        <v>5</v>
      </c>
      <c r="L11" s="31"/>
      <c r="M11" s="31"/>
      <c r="N11" s="14">
        <v>5</v>
      </c>
      <c r="O11" s="31"/>
      <c r="P11" s="14">
        <v>10</v>
      </c>
      <c r="Q11" s="31"/>
      <c r="R11" s="14">
        <v>10</v>
      </c>
      <c r="S11" s="31"/>
      <c r="T11" s="31"/>
      <c r="U11" s="14">
        <v>7</v>
      </c>
      <c r="V11" s="31"/>
      <c r="W11" s="31"/>
      <c r="X11" s="31"/>
      <c r="Y11" s="31"/>
      <c r="Z11" s="16"/>
      <c r="AA11" s="5">
        <f t="shared" si="1"/>
        <v>7</v>
      </c>
    </row>
    <row r="12" spans="1:69" ht="12.75" customHeight="1" x14ac:dyDescent="0.25">
      <c r="A12" s="5">
        <v>7</v>
      </c>
      <c r="B12" s="5">
        <v>4</v>
      </c>
      <c r="C12" s="30" t="s">
        <v>68</v>
      </c>
      <c r="D12" s="4" t="s">
        <v>4</v>
      </c>
      <c r="E12" s="4" t="s">
        <v>12</v>
      </c>
      <c r="F12" s="5">
        <f t="shared" si="0"/>
        <v>56</v>
      </c>
      <c r="G12" s="7"/>
      <c r="H12" s="31"/>
      <c r="I12" s="31">
        <v>6</v>
      </c>
      <c r="J12" s="31"/>
      <c r="K12" s="31"/>
      <c r="L12" s="31"/>
      <c r="M12" s="31"/>
      <c r="N12" s="31"/>
      <c r="O12" s="13">
        <v>15</v>
      </c>
      <c r="P12" s="13">
        <v>15</v>
      </c>
      <c r="Q12" s="13">
        <v>20</v>
      </c>
      <c r="R12" s="31"/>
      <c r="S12" s="31"/>
      <c r="T12" s="31"/>
      <c r="U12" s="31"/>
      <c r="V12" s="31"/>
      <c r="W12" s="31"/>
      <c r="X12" s="31"/>
      <c r="Y12" s="31"/>
      <c r="Z12" s="16"/>
      <c r="AA12" s="5">
        <f t="shared" si="1"/>
        <v>4</v>
      </c>
    </row>
    <row r="13" spans="1:69" ht="12.75" customHeight="1" x14ac:dyDescent="0.25">
      <c r="A13" s="5">
        <v>8</v>
      </c>
      <c r="B13" s="5">
        <v>12</v>
      </c>
      <c r="C13" s="30" t="s">
        <v>80</v>
      </c>
      <c r="D13" s="4" t="s">
        <v>4</v>
      </c>
      <c r="E13" s="4" t="s">
        <v>12</v>
      </c>
      <c r="F13" s="5">
        <f t="shared" si="0"/>
        <v>52</v>
      </c>
      <c r="G13" s="7"/>
      <c r="H13" s="31">
        <v>7</v>
      </c>
      <c r="I13" s="14">
        <v>20</v>
      </c>
      <c r="J13" s="31"/>
      <c r="K13" s="14">
        <v>5</v>
      </c>
      <c r="L13" s="31">
        <v>2</v>
      </c>
      <c r="M13" s="31"/>
      <c r="N13" s="31"/>
      <c r="O13" s="14">
        <v>5</v>
      </c>
      <c r="P13" s="31">
        <v>3</v>
      </c>
      <c r="Q13" s="31"/>
      <c r="R13" s="31">
        <v>4</v>
      </c>
      <c r="S13" s="31">
        <v>5</v>
      </c>
      <c r="T13" s="31"/>
      <c r="U13" s="31"/>
      <c r="V13" s="31">
        <v>1</v>
      </c>
      <c r="W13" s="31"/>
      <c r="X13" s="31"/>
      <c r="Y13" s="31"/>
      <c r="Z13" s="16"/>
      <c r="AA13" s="5">
        <f t="shared" si="1"/>
        <v>9</v>
      </c>
    </row>
    <row r="14" spans="1:69" ht="12.75" customHeight="1" x14ac:dyDescent="0.25">
      <c r="A14" s="5">
        <v>9</v>
      </c>
      <c r="B14" s="5">
        <v>5</v>
      </c>
      <c r="C14" s="30" t="s">
        <v>107</v>
      </c>
      <c r="D14" s="4" t="s">
        <v>4</v>
      </c>
      <c r="E14" s="4" t="s">
        <v>12</v>
      </c>
      <c r="F14" s="5">
        <f t="shared" si="0"/>
        <v>50</v>
      </c>
      <c r="G14" s="7"/>
      <c r="H14" s="31"/>
      <c r="I14" s="31"/>
      <c r="J14" s="13">
        <v>20</v>
      </c>
      <c r="K14" s="31"/>
      <c r="L14" s="31"/>
      <c r="M14" s="13">
        <v>15</v>
      </c>
      <c r="N14" s="31"/>
      <c r="O14" s="31"/>
      <c r="P14" s="31"/>
      <c r="Q14" s="31"/>
      <c r="R14" s="14">
        <v>15</v>
      </c>
      <c r="S14" s="31"/>
      <c r="T14" s="31"/>
      <c r="U14" s="31"/>
      <c r="V14" s="31"/>
      <c r="W14" s="31"/>
      <c r="X14" s="31"/>
      <c r="Y14" s="31"/>
      <c r="Z14" s="16"/>
      <c r="AA14" s="5">
        <f t="shared" si="1"/>
        <v>3</v>
      </c>
    </row>
    <row r="15" spans="1:69" ht="12.75" customHeight="1" x14ac:dyDescent="0.25">
      <c r="A15" s="5">
        <v>10</v>
      </c>
      <c r="B15" s="5">
        <v>10</v>
      </c>
      <c r="C15" s="4" t="s">
        <v>112</v>
      </c>
      <c r="D15" s="4" t="s">
        <v>4</v>
      </c>
      <c r="E15" s="4" t="s">
        <v>12</v>
      </c>
      <c r="F15" s="5">
        <f t="shared" si="0"/>
        <v>42</v>
      </c>
      <c r="G15" s="7"/>
      <c r="H15" s="14">
        <v>10</v>
      </c>
      <c r="I15" s="31"/>
      <c r="J15" s="14">
        <v>10</v>
      </c>
      <c r="K15" s="31"/>
      <c r="L15" s="31"/>
      <c r="M15" s="31"/>
      <c r="N15" s="31"/>
      <c r="O15" s="31"/>
      <c r="P15" s="14">
        <v>7</v>
      </c>
      <c r="Q15" s="31"/>
      <c r="R15" s="31"/>
      <c r="S15" s="14">
        <v>15</v>
      </c>
      <c r="T15" s="31"/>
      <c r="U15" s="31"/>
      <c r="V15" s="31"/>
      <c r="W15" s="31"/>
      <c r="X15" s="31"/>
      <c r="Y15" s="31"/>
      <c r="Z15" s="16"/>
      <c r="AA15" s="5">
        <f t="shared" si="1"/>
        <v>4</v>
      </c>
    </row>
    <row r="16" spans="1:69" ht="12.75" customHeight="1" x14ac:dyDescent="0.25">
      <c r="A16" s="5">
        <v>11</v>
      </c>
      <c r="B16" s="5">
        <v>8</v>
      </c>
      <c r="C16" s="30" t="s">
        <v>133</v>
      </c>
      <c r="D16" s="4" t="s">
        <v>4</v>
      </c>
      <c r="E16" s="4" t="s">
        <v>12</v>
      </c>
      <c r="F16" s="5">
        <f t="shared" si="0"/>
        <v>38</v>
      </c>
      <c r="G16" s="7"/>
      <c r="H16" s="31"/>
      <c r="I16" s="31">
        <v>8</v>
      </c>
      <c r="J16" s="31"/>
      <c r="K16" s="31">
        <v>4</v>
      </c>
      <c r="L16" s="14">
        <v>7</v>
      </c>
      <c r="M16" s="31"/>
      <c r="N16" s="31"/>
      <c r="O16" s="31">
        <v>4</v>
      </c>
      <c r="P16" s="31"/>
      <c r="Q16" s="14">
        <v>15</v>
      </c>
      <c r="R16" s="31"/>
      <c r="S16" s="31"/>
      <c r="T16" s="31"/>
      <c r="U16" s="31"/>
      <c r="V16" s="31"/>
      <c r="W16" s="31"/>
      <c r="X16" s="31"/>
      <c r="Y16" s="31"/>
      <c r="Z16" s="16"/>
      <c r="AA16" s="5">
        <f t="shared" si="1"/>
        <v>5</v>
      </c>
    </row>
    <row r="17" spans="1:27" ht="12.75" customHeight="1" x14ac:dyDescent="0.25">
      <c r="A17" s="5">
        <v>12</v>
      </c>
      <c r="B17" s="5">
        <v>13</v>
      </c>
      <c r="C17" s="4" t="s">
        <v>101</v>
      </c>
      <c r="D17" s="4" t="s">
        <v>4</v>
      </c>
      <c r="E17" s="4" t="s">
        <v>12</v>
      </c>
      <c r="F17" s="5">
        <f t="shared" si="0"/>
        <v>34</v>
      </c>
      <c r="G17" s="7"/>
      <c r="H17" s="31">
        <v>7</v>
      </c>
      <c r="I17" s="31"/>
      <c r="J17" s="31"/>
      <c r="K17" s="31"/>
      <c r="L17" s="31"/>
      <c r="M17" s="31"/>
      <c r="N17" s="14">
        <v>7</v>
      </c>
      <c r="O17" s="31"/>
      <c r="P17" s="31"/>
      <c r="Q17" s="31"/>
      <c r="R17" s="14">
        <v>10</v>
      </c>
      <c r="S17" s="31"/>
      <c r="T17" s="31"/>
      <c r="U17" s="14">
        <v>10</v>
      </c>
      <c r="V17" s="31"/>
      <c r="W17" s="31"/>
      <c r="X17" s="31"/>
      <c r="Y17" s="31"/>
      <c r="Z17" s="16"/>
      <c r="AA17" s="5">
        <f t="shared" si="1"/>
        <v>4</v>
      </c>
    </row>
    <row r="18" spans="1:27" ht="12.75" customHeight="1" x14ac:dyDescent="0.25">
      <c r="A18" s="5">
        <v>13</v>
      </c>
      <c r="B18" s="5">
        <v>28</v>
      </c>
      <c r="C18" s="30" t="s">
        <v>59</v>
      </c>
      <c r="D18" s="4" t="s">
        <v>4</v>
      </c>
      <c r="E18" s="4" t="s">
        <v>12</v>
      </c>
      <c r="F18" s="5">
        <f t="shared" si="0"/>
        <v>33</v>
      </c>
      <c r="G18" s="7"/>
      <c r="H18" s="31"/>
      <c r="I18" s="14">
        <v>20</v>
      </c>
      <c r="J18" s="31"/>
      <c r="K18" s="31"/>
      <c r="L18" s="31"/>
      <c r="M18" s="31"/>
      <c r="N18" s="31"/>
      <c r="O18" s="31"/>
      <c r="P18" s="31"/>
      <c r="Q18" s="14">
        <v>12</v>
      </c>
      <c r="R18" s="31"/>
      <c r="S18" s="31"/>
      <c r="T18" s="31">
        <v>1</v>
      </c>
      <c r="U18" s="31"/>
      <c r="V18" s="31"/>
      <c r="W18" s="31"/>
      <c r="X18" s="31"/>
      <c r="Y18" s="31"/>
      <c r="Z18" s="16"/>
      <c r="AA18" s="5">
        <f t="shared" si="1"/>
        <v>3</v>
      </c>
    </row>
    <row r="19" spans="1:27" ht="12.75" customHeight="1" x14ac:dyDescent="0.25">
      <c r="A19" s="5">
        <v>14</v>
      </c>
      <c r="B19" s="5">
        <v>20</v>
      </c>
      <c r="C19" s="30" t="s">
        <v>84</v>
      </c>
      <c r="D19" s="4" t="s">
        <v>4</v>
      </c>
      <c r="E19" s="4" t="s">
        <v>12</v>
      </c>
      <c r="F19" s="5">
        <f t="shared" si="0"/>
        <v>32</v>
      </c>
      <c r="G19" s="7"/>
      <c r="H19" s="14">
        <v>12</v>
      </c>
      <c r="I19" s="31"/>
      <c r="J19" s="31"/>
      <c r="K19" s="31"/>
      <c r="L19" s="14">
        <v>10</v>
      </c>
      <c r="M19" s="31"/>
      <c r="N19" s="31"/>
      <c r="O19" s="31"/>
      <c r="P19" s="31"/>
      <c r="Q19" s="31"/>
      <c r="R19" s="31"/>
      <c r="S19" s="14">
        <v>10</v>
      </c>
      <c r="T19" s="31"/>
      <c r="U19" s="31"/>
      <c r="V19" s="31"/>
      <c r="W19" s="31"/>
      <c r="X19" s="31"/>
      <c r="Y19" s="31"/>
      <c r="Z19" s="16"/>
      <c r="AA19" s="5">
        <f t="shared" si="1"/>
        <v>3</v>
      </c>
    </row>
    <row r="20" spans="1:27" ht="12.75" customHeight="1" x14ac:dyDescent="0.25">
      <c r="A20" s="5">
        <v>15</v>
      </c>
      <c r="B20" s="5">
        <v>35</v>
      </c>
      <c r="C20" s="30" t="s">
        <v>178</v>
      </c>
      <c r="D20" s="4" t="s">
        <v>4</v>
      </c>
      <c r="E20" s="29" t="s">
        <v>12</v>
      </c>
      <c r="F20" s="5">
        <f t="shared" si="0"/>
        <v>32</v>
      </c>
      <c r="G20" s="7"/>
      <c r="H20" s="31"/>
      <c r="I20" s="14">
        <v>20</v>
      </c>
      <c r="J20" s="14">
        <v>12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6"/>
      <c r="AA20" s="5">
        <f t="shared" si="1"/>
        <v>2</v>
      </c>
    </row>
    <row r="21" spans="1:27" ht="12.75" customHeight="1" x14ac:dyDescent="0.25">
      <c r="A21" s="5">
        <v>16</v>
      </c>
      <c r="B21" s="5">
        <v>11</v>
      </c>
      <c r="C21" s="4" t="s">
        <v>91</v>
      </c>
      <c r="D21" s="4" t="s">
        <v>4</v>
      </c>
      <c r="E21" s="4" t="s">
        <v>12</v>
      </c>
      <c r="F21" s="5">
        <f t="shared" si="0"/>
        <v>31</v>
      </c>
      <c r="G21" s="7"/>
      <c r="H21" s="31"/>
      <c r="I21" s="31">
        <v>4</v>
      </c>
      <c r="J21" s="31"/>
      <c r="K21" s="31"/>
      <c r="L21" s="31"/>
      <c r="M21" s="31"/>
      <c r="N21" s="31"/>
      <c r="O21" s="31"/>
      <c r="P21" s="31"/>
      <c r="Q21" s="31"/>
      <c r="R21" s="14">
        <v>10</v>
      </c>
      <c r="S21" s="14">
        <v>10</v>
      </c>
      <c r="T21" s="31"/>
      <c r="U21" s="31"/>
      <c r="V21" s="14">
        <v>7</v>
      </c>
      <c r="W21" s="31"/>
      <c r="X21" s="31"/>
      <c r="Y21" s="31"/>
      <c r="Z21" s="16"/>
      <c r="AA21" s="5">
        <f t="shared" si="1"/>
        <v>4</v>
      </c>
    </row>
    <row r="22" spans="1:27" ht="12.75" customHeight="1" x14ac:dyDescent="0.25">
      <c r="A22" s="5">
        <v>17</v>
      </c>
      <c r="B22" s="5">
        <v>118</v>
      </c>
      <c r="C22" s="30" t="s">
        <v>189</v>
      </c>
      <c r="D22" s="4" t="s">
        <v>4</v>
      </c>
      <c r="E22" s="4" t="s">
        <v>12</v>
      </c>
      <c r="F22" s="5">
        <f t="shared" si="0"/>
        <v>30</v>
      </c>
      <c r="G22" s="7"/>
      <c r="H22" s="31"/>
      <c r="I22" s="14">
        <v>30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16"/>
      <c r="AA22" s="5">
        <f t="shared" si="1"/>
        <v>1</v>
      </c>
    </row>
    <row r="23" spans="1:27" ht="12.75" customHeight="1" x14ac:dyDescent="0.25">
      <c r="A23" s="5">
        <v>18</v>
      </c>
      <c r="B23" s="5">
        <v>21</v>
      </c>
      <c r="C23" s="30" t="s">
        <v>81</v>
      </c>
      <c r="D23" s="4" t="s">
        <v>4</v>
      </c>
      <c r="E23" s="4" t="s">
        <v>12</v>
      </c>
      <c r="F23" s="5">
        <f t="shared" si="0"/>
        <v>27</v>
      </c>
      <c r="G23" s="7"/>
      <c r="H23" s="31">
        <v>7</v>
      </c>
      <c r="I23" s="31"/>
      <c r="J23" s="31"/>
      <c r="K23" s="31"/>
      <c r="L23" s="31"/>
      <c r="M23" s="31"/>
      <c r="N23" s="31">
        <v>3</v>
      </c>
      <c r="O23" s="31"/>
      <c r="P23" s="31"/>
      <c r="Q23" s="31"/>
      <c r="R23" s="31"/>
      <c r="S23" s="14">
        <v>10</v>
      </c>
      <c r="T23" s="31"/>
      <c r="U23" s="14">
        <v>7</v>
      </c>
      <c r="V23" s="31"/>
      <c r="W23" s="31"/>
      <c r="X23" s="31"/>
      <c r="Y23" s="31"/>
      <c r="Z23" s="16"/>
      <c r="AA23" s="5">
        <f t="shared" si="1"/>
        <v>4</v>
      </c>
    </row>
    <row r="24" spans="1:27" ht="12.75" customHeight="1" x14ac:dyDescent="0.25">
      <c r="A24" s="5">
        <v>19</v>
      </c>
      <c r="B24" s="5">
        <v>15</v>
      </c>
      <c r="C24" s="30" t="s">
        <v>78</v>
      </c>
      <c r="D24" s="4" t="s">
        <v>4</v>
      </c>
      <c r="E24" s="4" t="s">
        <v>12</v>
      </c>
      <c r="F24" s="5">
        <f t="shared" si="0"/>
        <v>26</v>
      </c>
      <c r="G24" s="7"/>
      <c r="H24" s="31">
        <v>1</v>
      </c>
      <c r="I24" s="31"/>
      <c r="J24" s="31"/>
      <c r="K24" s="31"/>
      <c r="L24" s="31"/>
      <c r="M24" s="14">
        <v>5</v>
      </c>
      <c r="N24" s="31"/>
      <c r="O24" s="31"/>
      <c r="P24" s="31"/>
      <c r="Q24" s="31"/>
      <c r="R24" s="31"/>
      <c r="S24" s="14">
        <v>12</v>
      </c>
      <c r="T24" s="31">
        <v>2</v>
      </c>
      <c r="U24" s="14">
        <v>5</v>
      </c>
      <c r="V24" s="31">
        <v>1</v>
      </c>
      <c r="W24" s="31"/>
      <c r="X24" s="31"/>
      <c r="Y24" s="31"/>
      <c r="Z24" s="16"/>
      <c r="AA24" s="5">
        <f t="shared" si="1"/>
        <v>6</v>
      </c>
    </row>
    <row r="25" spans="1:27" ht="12.75" customHeight="1" x14ac:dyDescent="0.25">
      <c r="A25" s="5">
        <v>20</v>
      </c>
      <c r="B25" s="5">
        <v>14</v>
      </c>
      <c r="C25" s="30" t="s">
        <v>67</v>
      </c>
      <c r="D25" s="4" t="s">
        <v>4</v>
      </c>
      <c r="E25" s="4" t="s">
        <v>12</v>
      </c>
      <c r="F25" s="5">
        <f t="shared" si="0"/>
        <v>25</v>
      </c>
      <c r="G25" s="7"/>
      <c r="H25" s="31"/>
      <c r="I25" s="31"/>
      <c r="J25" s="14">
        <v>12</v>
      </c>
      <c r="K25" s="31"/>
      <c r="L25" s="14">
        <v>5</v>
      </c>
      <c r="M25" s="31"/>
      <c r="N25" s="31"/>
      <c r="O25" s="31"/>
      <c r="P25" s="31"/>
      <c r="Q25" s="31"/>
      <c r="R25" s="31"/>
      <c r="S25" s="31"/>
      <c r="T25" s="31"/>
      <c r="U25" s="31">
        <v>4</v>
      </c>
      <c r="V25" s="31"/>
      <c r="W25" s="31">
        <v>4</v>
      </c>
      <c r="X25" s="31"/>
      <c r="Y25" s="31"/>
      <c r="Z25" s="16"/>
      <c r="AA25" s="5">
        <f t="shared" si="1"/>
        <v>4</v>
      </c>
    </row>
    <row r="26" spans="1:27" ht="12.75" customHeight="1" x14ac:dyDescent="0.25">
      <c r="A26" s="5">
        <v>21</v>
      </c>
      <c r="B26" s="5">
        <v>16</v>
      </c>
      <c r="C26" s="30" t="s">
        <v>76</v>
      </c>
      <c r="D26" s="4" t="s">
        <v>4</v>
      </c>
      <c r="E26" s="4" t="s">
        <v>12</v>
      </c>
      <c r="F26" s="5">
        <f t="shared" si="0"/>
        <v>24</v>
      </c>
      <c r="G26" s="7"/>
      <c r="H26" s="31"/>
      <c r="I26" s="31">
        <v>14</v>
      </c>
      <c r="J26" s="31"/>
      <c r="K26" s="31"/>
      <c r="L26" s="31"/>
      <c r="M26" s="31"/>
      <c r="N26" s="31"/>
      <c r="O26" s="31"/>
      <c r="P26" s="31"/>
      <c r="Q26" s="14">
        <v>10</v>
      </c>
      <c r="R26" s="31"/>
      <c r="S26" s="31"/>
      <c r="T26" s="31"/>
      <c r="U26" s="31"/>
      <c r="V26" s="31"/>
      <c r="W26" s="31"/>
      <c r="X26" s="31"/>
      <c r="Y26" s="31"/>
      <c r="Z26" s="16"/>
      <c r="AA26" s="5">
        <f t="shared" si="1"/>
        <v>2</v>
      </c>
    </row>
    <row r="27" spans="1:27" ht="12.75" customHeight="1" x14ac:dyDescent="0.25">
      <c r="A27" s="5">
        <v>22</v>
      </c>
      <c r="B27" s="5">
        <v>17</v>
      </c>
      <c r="C27" s="30" t="s">
        <v>63</v>
      </c>
      <c r="D27" s="4" t="s">
        <v>4</v>
      </c>
      <c r="E27" s="4" t="s">
        <v>12</v>
      </c>
      <c r="F27" s="5">
        <f t="shared" si="0"/>
        <v>22</v>
      </c>
      <c r="G27" s="7"/>
      <c r="H27" s="31"/>
      <c r="I27" s="31">
        <v>14</v>
      </c>
      <c r="J27" s="31"/>
      <c r="K27" s="31"/>
      <c r="L27" s="31">
        <v>1</v>
      </c>
      <c r="M27" s="31"/>
      <c r="N27" s="31"/>
      <c r="O27" s="31"/>
      <c r="P27" s="31"/>
      <c r="Q27" s="31">
        <v>7</v>
      </c>
      <c r="R27" s="31"/>
      <c r="S27" s="31"/>
      <c r="T27" s="31"/>
      <c r="U27" s="31"/>
      <c r="V27" s="31"/>
      <c r="W27" s="31"/>
      <c r="X27" s="31"/>
      <c r="Y27" s="31"/>
      <c r="Z27" s="16"/>
      <c r="AA27" s="5">
        <f t="shared" si="1"/>
        <v>3</v>
      </c>
    </row>
    <row r="28" spans="1:27" ht="12.75" customHeight="1" x14ac:dyDescent="0.25">
      <c r="A28" s="5">
        <v>23</v>
      </c>
      <c r="B28" s="5">
        <v>18</v>
      </c>
      <c r="C28" s="30" t="s">
        <v>62</v>
      </c>
      <c r="D28" s="4" t="s">
        <v>4</v>
      </c>
      <c r="E28" s="4" t="s">
        <v>12</v>
      </c>
      <c r="F28" s="5">
        <f t="shared" si="0"/>
        <v>22</v>
      </c>
      <c r="G28" s="7"/>
      <c r="H28" s="31"/>
      <c r="I28" s="31">
        <v>1</v>
      </c>
      <c r="J28" s="31"/>
      <c r="K28" s="31"/>
      <c r="L28" s="31">
        <v>4</v>
      </c>
      <c r="M28" s="31"/>
      <c r="N28" s="31"/>
      <c r="O28" s="31"/>
      <c r="P28" s="14">
        <v>5</v>
      </c>
      <c r="Q28" s="14">
        <v>12</v>
      </c>
      <c r="R28" s="31"/>
      <c r="S28" s="31"/>
      <c r="T28" s="31"/>
      <c r="U28" s="31"/>
      <c r="V28" s="31"/>
      <c r="W28" s="31"/>
      <c r="X28" s="31"/>
      <c r="Y28" s="31"/>
      <c r="Z28" s="16"/>
      <c r="AA28" s="5">
        <f t="shared" si="1"/>
        <v>4</v>
      </c>
    </row>
    <row r="29" spans="1:27" ht="12.75" customHeight="1" x14ac:dyDescent="0.25">
      <c r="A29" s="5">
        <v>24</v>
      </c>
      <c r="B29" s="5">
        <v>19</v>
      </c>
      <c r="C29" s="30" t="s">
        <v>128</v>
      </c>
      <c r="D29" s="4" t="s">
        <v>4</v>
      </c>
      <c r="E29" s="4" t="s">
        <v>12</v>
      </c>
      <c r="F29" s="5">
        <f t="shared" si="0"/>
        <v>22</v>
      </c>
      <c r="G29" s="7"/>
      <c r="H29" s="31"/>
      <c r="I29" s="31"/>
      <c r="J29" s="31">
        <v>7</v>
      </c>
      <c r="K29" s="31"/>
      <c r="L29" s="31"/>
      <c r="M29" s="31"/>
      <c r="N29" s="31"/>
      <c r="O29" s="14">
        <v>5</v>
      </c>
      <c r="P29" s="31"/>
      <c r="Q29" s="31"/>
      <c r="R29" s="31"/>
      <c r="S29" s="14">
        <v>10</v>
      </c>
      <c r="T29" s="31"/>
      <c r="U29" s="31"/>
      <c r="V29" s="31"/>
      <c r="W29" s="31"/>
      <c r="X29" s="31"/>
      <c r="Y29" s="31"/>
      <c r="Z29" s="16"/>
      <c r="AA29" s="5">
        <f t="shared" si="1"/>
        <v>3</v>
      </c>
    </row>
    <row r="30" spans="1:27" ht="12.75" customHeight="1" x14ac:dyDescent="0.25">
      <c r="A30" s="5">
        <v>25</v>
      </c>
      <c r="B30" s="5">
        <v>36</v>
      </c>
      <c r="C30" s="30" t="s">
        <v>58</v>
      </c>
      <c r="D30" s="4" t="s">
        <v>4</v>
      </c>
      <c r="E30" s="4" t="s">
        <v>12</v>
      </c>
      <c r="F30" s="5">
        <f t="shared" si="0"/>
        <v>21</v>
      </c>
      <c r="G30" s="7"/>
      <c r="H30" s="31">
        <v>7</v>
      </c>
      <c r="I30" s="31">
        <v>2</v>
      </c>
      <c r="J30" s="31"/>
      <c r="K30" s="31"/>
      <c r="L30" s="31"/>
      <c r="M30" s="31"/>
      <c r="N30" s="31"/>
      <c r="O30" s="31">
        <v>1</v>
      </c>
      <c r="P30" s="14">
        <v>5</v>
      </c>
      <c r="Q30" s="31">
        <v>1</v>
      </c>
      <c r="R30" s="31">
        <v>3</v>
      </c>
      <c r="S30" s="31"/>
      <c r="T30" s="31">
        <v>2</v>
      </c>
      <c r="U30" s="31"/>
      <c r="V30" s="31"/>
      <c r="W30" s="31"/>
      <c r="X30" s="31"/>
      <c r="Y30" s="31"/>
      <c r="Z30" s="16"/>
      <c r="AA30" s="5">
        <f t="shared" si="1"/>
        <v>7</v>
      </c>
    </row>
    <row r="31" spans="1:27" ht="12.75" customHeight="1" x14ac:dyDescent="0.25">
      <c r="A31" s="5">
        <v>26</v>
      </c>
      <c r="B31" s="5" t="s">
        <v>0</v>
      </c>
      <c r="C31" s="30" t="s">
        <v>200</v>
      </c>
      <c r="D31" s="4" t="s">
        <v>4</v>
      </c>
      <c r="E31" s="4" t="s">
        <v>12</v>
      </c>
      <c r="F31" s="5">
        <f t="shared" si="0"/>
        <v>20</v>
      </c>
      <c r="G31" s="7"/>
      <c r="H31" s="13">
        <v>20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6"/>
      <c r="AA31" s="5">
        <f t="shared" si="1"/>
        <v>1</v>
      </c>
    </row>
    <row r="32" spans="1:27" ht="12.75" customHeight="1" x14ac:dyDescent="0.25">
      <c r="A32" s="5">
        <v>27</v>
      </c>
      <c r="B32" s="5">
        <v>22</v>
      </c>
      <c r="C32" s="30" t="s">
        <v>44</v>
      </c>
      <c r="D32" s="4" t="s">
        <v>4</v>
      </c>
      <c r="E32" s="4" t="s">
        <v>12</v>
      </c>
      <c r="F32" s="5">
        <f t="shared" si="0"/>
        <v>20</v>
      </c>
      <c r="G32" s="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>
        <v>1</v>
      </c>
      <c r="S32" s="31"/>
      <c r="T32" s="14">
        <v>12</v>
      </c>
      <c r="U32" s="31"/>
      <c r="V32" s="14">
        <v>7</v>
      </c>
      <c r="W32" s="31"/>
      <c r="X32" s="31"/>
      <c r="Y32" s="31"/>
      <c r="Z32" s="16"/>
      <c r="AA32" s="5">
        <f t="shared" si="1"/>
        <v>3</v>
      </c>
    </row>
    <row r="33" spans="1:27" ht="12.75" customHeight="1" x14ac:dyDescent="0.25">
      <c r="A33" s="5">
        <v>28</v>
      </c>
      <c r="B33" s="5">
        <v>23</v>
      </c>
      <c r="C33" s="30" t="s">
        <v>111</v>
      </c>
      <c r="D33" s="4" t="s">
        <v>4</v>
      </c>
      <c r="E33" s="4" t="s">
        <v>12</v>
      </c>
      <c r="F33" s="5">
        <f t="shared" si="0"/>
        <v>20</v>
      </c>
      <c r="G33" s="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13">
        <v>20</v>
      </c>
      <c r="U33" s="31"/>
      <c r="V33" s="31"/>
      <c r="W33" s="31"/>
      <c r="X33" s="31"/>
      <c r="Y33" s="31"/>
      <c r="Z33" s="16"/>
      <c r="AA33" s="5">
        <f t="shared" si="1"/>
        <v>1</v>
      </c>
    </row>
    <row r="34" spans="1:27" ht="12.75" customHeight="1" x14ac:dyDescent="0.25">
      <c r="A34" s="5">
        <v>29</v>
      </c>
      <c r="B34" s="5">
        <v>24</v>
      </c>
      <c r="C34" s="30" t="s">
        <v>143</v>
      </c>
      <c r="D34" s="4" t="s">
        <v>3</v>
      </c>
      <c r="E34" s="4" t="s">
        <v>12</v>
      </c>
      <c r="F34" s="5">
        <f t="shared" si="0"/>
        <v>20</v>
      </c>
      <c r="G34" s="7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3">
        <v>20</v>
      </c>
      <c r="Y34" s="31"/>
      <c r="Z34" s="16"/>
      <c r="AA34" s="5">
        <f t="shared" si="1"/>
        <v>1</v>
      </c>
    </row>
    <row r="35" spans="1:27" ht="12.75" customHeight="1" x14ac:dyDescent="0.25">
      <c r="A35" s="5">
        <v>30</v>
      </c>
      <c r="B35" s="5">
        <v>40</v>
      </c>
      <c r="C35" s="30" t="s">
        <v>96</v>
      </c>
      <c r="D35" s="4" t="s">
        <v>4</v>
      </c>
      <c r="E35" s="4" t="s">
        <v>12</v>
      </c>
      <c r="F35" s="5">
        <f t="shared" si="0"/>
        <v>19</v>
      </c>
      <c r="G35" s="7"/>
      <c r="H35" s="31">
        <v>5</v>
      </c>
      <c r="I35" s="31"/>
      <c r="J35" s="31"/>
      <c r="K35" s="31"/>
      <c r="L35" s="31"/>
      <c r="M35" s="31"/>
      <c r="N35" s="31"/>
      <c r="O35" s="31"/>
      <c r="P35" s="31"/>
      <c r="Q35" s="31"/>
      <c r="R35" s="31">
        <v>7</v>
      </c>
      <c r="S35" s="31">
        <v>7</v>
      </c>
      <c r="T35" s="31"/>
      <c r="U35" s="31"/>
      <c r="V35" s="31"/>
      <c r="W35" s="31"/>
      <c r="X35" s="31"/>
      <c r="Y35" s="31"/>
      <c r="Z35" s="16"/>
      <c r="AA35" s="5">
        <f t="shared" si="1"/>
        <v>3</v>
      </c>
    </row>
    <row r="36" spans="1:27" ht="12.75" customHeight="1" x14ac:dyDescent="0.25">
      <c r="A36" s="5">
        <v>31</v>
      </c>
      <c r="B36" s="5">
        <v>25</v>
      </c>
      <c r="C36" s="30" t="s">
        <v>172</v>
      </c>
      <c r="D36" s="4" t="s">
        <v>4</v>
      </c>
      <c r="E36" s="29" t="s">
        <v>12</v>
      </c>
      <c r="F36" s="5">
        <f t="shared" si="0"/>
        <v>17</v>
      </c>
      <c r="G36" s="7"/>
      <c r="H36" s="31"/>
      <c r="I36" s="31"/>
      <c r="J36" s="14">
        <v>10</v>
      </c>
      <c r="K36" s="14">
        <v>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6"/>
      <c r="AA36" s="5">
        <f t="shared" si="1"/>
        <v>2</v>
      </c>
    </row>
    <row r="37" spans="1:27" ht="12.75" customHeight="1" x14ac:dyDescent="0.25">
      <c r="A37" s="5">
        <v>32</v>
      </c>
      <c r="B37" s="5">
        <v>26</v>
      </c>
      <c r="C37" s="30" t="s">
        <v>104</v>
      </c>
      <c r="D37" s="4" t="s">
        <v>4</v>
      </c>
      <c r="E37" s="4" t="s">
        <v>12</v>
      </c>
      <c r="F37" s="5">
        <f t="shared" si="0"/>
        <v>17</v>
      </c>
      <c r="G37" s="7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>
        <v>7</v>
      </c>
      <c r="S37" s="31"/>
      <c r="T37" s="31"/>
      <c r="U37" s="31"/>
      <c r="V37" s="14">
        <v>10</v>
      </c>
      <c r="W37" s="31"/>
      <c r="X37" s="31"/>
      <c r="Y37" s="31"/>
      <c r="Z37" s="16"/>
      <c r="AA37" s="5">
        <f t="shared" si="1"/>
        <v>2</v>
      </c>
    </row>
    <row r="38" spans="1:27" ht="12.75" customHeight="1" x14ac:dyDescent="0.25">
      <c r="A38" s="5">
        <v>33</v>
      </c>
      <c r="B38" s="5">
        <v>27</v>
      </c>
      <c r="C38" s="30" t="s">
        <v>124</v>
      </c>
      <c r="D38" s="4" t="s">
        <v>4</v>
      </c>
      <c r="E38" s="4" t="s">
        <v>12</v>
      </c>
      <c r="F38" s="5">
        <f t="shared" ref="F38:F69" si="2">SUM(G38:Z38)</f>
        <v>16</v>
      </c>
      <c r="G38" s="7"/>
      <c r="H38" s="31"/>
      <c r="I38" s="31"/>
      <c r="J38" s="31"/>
      <c r="K38" s="31"/>
      <c r="L38" s="31"/>
      <c r="M38" s="31">
        <v>2</v>
      </c>
      <c r="N38" s="14">
        <v>5</v>
      </c>
      <c r="O38" s="31">
        <v>2</v>
      </c>
      <c r="P38" s="31"/>
      <c r="Q38" s="31"/>
      <c r="R38" s="31">
        <v>7</v>
      </c>
      <c r="S38" s="31"/>
      <c r="T38" s="31"/>
      <c r="U38" s="31"/>
      <c r="V38" s="31"/>
      <c r="W38" s="31"/>
      <c r="X38" s="31"/>
      <c r="Y38" s="31"/>
      <c r="Z38" s="16"/>
      <c r="AA38" s="5">
        <f t="shared" ref="AA38:AA69" si="3">COUNT(G38:Z38)</f>
        <v>4</v>
      </c>
    </row>
    <row r="39" spans="1:27" ht="12.75" customHeight="1" x14ac:dyDescent="0.25">
      <c r="A39" s="5">
        <v>34</v>
      </c>
      <c r="B39" s="5">
        <v>94</v>
      </c>
      <c r="C39" s="30" t="s">
        <v>121</v>
      </c>
      <c r="D39" s="4" t="s">
        <v>4</v>
      </c>
      <c r="E39" s="4" t="s">
        <v>12</v>
      </c>
      <c r="F39" s="5">
        <f t="shared" si="2"/>
        <v>15</v>
      </c>
      <c r="G39" s="7"/>
      <c r="H39" s="14">
        <v>10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14">
        <v>5</v>
      </c>
      <c r="V39" s="31"/>
      <c r="W39" s="31"/>
      <c r="X39" s="31"/>
      <c r="Y39" s="31"/>
      <c r="Z39" s="16"/>
      <c r="AA39" s="5">
        <f t="shared" si="3"/>
        <v>2</v>
      </c>
    </row>
    <row r="40" spans="1:27" ht="12.75" customHeight="1" x14ac:dyDescent="0.25">
      <c r="A40" s="5">
        <v>35</v>
      </c>
      <c r="B40" s="5">
        <v>46</v>
      </c>
      <c r="C40" s="4" t="s">
        <v>21</v>
      </c>
      <c r="D40" s="4" t="s">
        <v>4</v>
      </c>
      <c r="E40" s="4" t="s">
        <v>12</v>
      </c>
      <c r="F40" s="5">
        <f t="shared" si="2"/>
        <v>15</v>
      </c>
      <c r="G40" s="7"/>
      <c r="H40" s="31">
        <v>4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>
        <v>1</v>
      </c>
      <c r="V40" s="31"/>
      <c r="W40" s="31"/>
      <c r="X40" s="31"/>
      <c r="Y40" s="14">
        <v>10</v>
      </c>
      <c r="Z40" s="16"/>
      <c r="AA40" s="5">
        <f t="shared" si="3"/>
        <v>3</v>
      </c>
    </row>
    <row r="41" spans="1:27" ht="12.75" customHeight="1" x14ac:dyDescent="0.25">
      <c r="A41" s="5">
        <v>36</v>
      </c>
      <c r="B41" s="5">
        <v>29</v>
      </c>
      <c r="C41" s="4" t="s">
        <v>114</v>
      </c>
      <c r="D41" s="4" t="s">
        <v>4</v>
      </c>
      <c r="E41" s="4" t="s">
        <v>12</v>
      </c>
      <c r="F41" s="5">
        <f t="shared" si="2"/>
        <v>15</v>
      </c>
      <c r="G41" s="7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14">
        <v>10</v>
      </c>
      <c r="S41" s="31"/>
      <c r="T41" s="31"/>
      <c r="U41" s="31"/>
      <c r="V41" s="14">
        <v>5</v>
      </c>
      <c r="W41" s="31"/>
      <c r="X41" s="31"/>
      <c r="Y41" s="31"/>
      <c r="Z41" s="16"/>
      <c r="AA41" s="5">
        <f t="shared" si="3"/>
        <v>2</v>
      </c>
    </row>
    <row r="42" spans="1:27" ht="12.75" customHeight="1" x14ac:dyDescent="0.25">
      <c r="A42" s="5">
        <v>37</v>
      </c>
      <c r="B42" s="5">
        <v>30</v>
      </c>
      <c r="C42" s="30" t="s">
        <v>146</v>
      </c>
      <c r="D42" s="4" t="s">
        <v>4</v>
      </c>
      <c r="E42" s="4" t="s">
        <v>12</v>
      </c>
      <c r="F42" s="5">
        <f t="shared" si="2"/>
        <v>15</v>
      </c>
      <c r="G42" s="7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13">
        <v>15</v>
      </c>
      <c r="X42" s="31"/>
      <c r="Y42" s="31"/>
      <c r="Z42" s="16"/>
      <c r="AA42" s="5">
        <f t="shared" si="3"/>
        <v>1</v>
      </c>
    </row>
    <row r="43" spans="1:27" ht="12.75" customHeight="1" x14ac:dyDescent="0.25">
      <c r="A43" s="5">
        <v>38</v>
      </c>
      <c r="B43" s="5">
        <v>31</v>
      </c>
      <c r="C43" s="30" t="s">
        <v>141</v>
      </c>
      <c r="D43" s="4" t="s">
        <v>3</v>
      </c>
      <c r="E43" s="4" t="s">
        <v>12</v>
      </c>
      <c r="F43" s="5">
        <f t="shared" si="2"/>
        <v>15</v>
      </c>
      <c r="G43" s="7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4">
        <v>15</v>
      </c>
      <c r="Y43" s="31"/>
      <c r="Z43" s="16"/>
      <c r="AA43" s="5">
        <f t="shared" si="3"/>
        <v>1</v>
      </c>
    </row>
    <row r="44" spans="1:27" ht="12.75" customHeight="1" x14ac:dyDescent="0.25">
      <c r="A44" s="5">
        <v>39</v>
      </c>
      <c r="B44" s="5">
        <v>32</v>
      </c>
      <c r="C44" s="4" t="s">
        <v>155</v>
      </c>
      <c r="D44" s="4" t="s">
        <v>4</v>
      </c>
      <c r="E44" s="4" t="s">
        <v>12</v>
      </c>
      <c r="F44" s="5">
        <f t="shared" si="2"/>
        <v>15</v>
      </c>
      <c r="G44" s="7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3">
        <v>15</v>
      </c>
      <c r="Z44" s="16"/>
      <c r="AA44" s="5">
        <f t="shared" si="3"/>
        <v>1</v>
      </c>
    </row>
    <row r="45" spans="1:27" ht="12.75" customHeight="1" x14ac:dyDescent="0.25">
      <c r="A45" s="5">
        <v>40</v>
      </c>
      <c r="B45" s="5">
        <v>33</v>
      </c>
      <c r="C45" s="30" t="s">
        <v>190</v>
      </c>
      <c r="D45" s="4" t="s">
        <v>4</v>
      </c>
      <c r="E45" s="4" t="s">
        <v>12</v>
      </c>
      <c r="F45" s="5">
        <f t="shared" si="2"/>
        <v>14</v>
      </c>
      <c r="G45" s="7"/>
      <c r="H45" s="31"/>
      <c r="I45" s="31">
        <v>14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6"/>
      <c r="AA45" s="5">
        <f t="shared" si="3"/>
        <v>1</v>
      </c>
    </row>
    <row r="46" spans="1:27" ht="12.75" customHeight="1" x14ac:dyDescent="0.25">
      <c r="A46" s="5">
        <v>41</v>
      </c>
      <c r="B46" s="5">
        <v>34</v>
      </c>
      <c r="C46" s="30" t="s">
        <v>191</v>
      </c>
      <c r="D46" s="4" t="s">
        <v>4</v>
      </c>
      <c r="E46" s="4" t="s">
        <v>12</v>
      </c>
      <c r="F46" s="5">
        <f t="shared" si="2"/>
        <v>14</v>
      </c>
      <c r="G46" s="7"/>
      <c r="H46" s="31"/>
      <c r="I46" s="31">
        <v>14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16"/>
      <c r="AA46" s="5">
        <f t="shared" si="3"/>
        <v>1</v>
      </c>
    </row>
    <row r="47" spans="1:27" ht="12.75" customHeight="1" x14ac:dyDescent="0.25">
      <c r="A47" s="5">
        <v>42</v>
      </c>
      <c r="B47" s="5">
        <v>37</v>
      </c>
      <c r="C47" s="30" t="s">
        <v>88</v>
      </c>
      <c r="D47" s="4" t="s">
        <v>4</v>
      </c>
      <c r="E47" s="4" t="s">
        <v>12</v>
      </c>
      <c r="F47" s="5">
        <f t="shared" si="2"/>
        <v>14</v>
      </c>
      <c r="G47" s="7"/>
      <c r="H47" s="31"/>
      <c r="I47" s="31"/>
      <c r="J47" s="31"/>
      <c r="K47" s="31"/>
      <c r="L47" s="31"/>
      <c r="M47" s="31">
        <v>4</v>
      </c>
      <c r="N47" s="31"/>
      <c r="O47" s="31"/>
      <c r="P47" s="31"/>
      <c r="Q47" s="14">
        <v>10</v>
      </c>
      <c r="R47" s="31"/>
      <c r="S47" s="31"/>
      <c r="T47" s="31"/>
      <c r="U47" s="31"/>
      <c r="V47" s="31"/>
      <c r="W47" s="31"/>
      <c r="X47" s="31"/>
      <c r="Y47" s="31"/>
      <c r="Z47" s="16"/>
      <c r="AA47" s="5">
        <f t="shared" si="3"/>
        <v>2</v>
      </c>
    </row>
    <row r="48" spans="1:27" ht="12.75" customHeight="1" x14ac:dyDescent="0.25">
      <c r="A48" s="5">
        <v>43</v>
      </c>
      <c r="B48" s="5">
        <v>38</v>
      </c>
      <c r="C48" s="4" t="s">
        <v>72</v>
      </c>
      <c r="D48" s="4" t="s">
        <v>4</v>
      </c>
      <c r="E48" s="4" t="s">
        <v>12</v>
      </c>
      <c r="F48" s="5">
        <f t="shared" si="2"/>
        <v>14</v>
      </c>
      <c r="G48" s="7"/>
      <c r="H48" s="31"/>
      <c r="I48" s="31"/>
      <c r="J48" s="31"/>
      <c r="K48" s="31"/>
      <c r="L48" s="31"/>
      <c r="M48" s="31"/>
      <c r="N48" s="14">
        <v>7</v>
      </c>
      <c r="O48" s="31"/>
      <c r="P48" s="31"/>
      <c r="Q48" s="31"/>
      <c r="R48" s="31">
        <v>7</v>
      </c>
      <c r="S48" s="31"/>
      <c r="T48" s="31"/>
      <c r="U48" s="31"/>
      <c r="V48" s="31"/>
      <c r="W48" s="31"/>
      <c r="X48" s="31"/>
      <c r="Y48" s="31"/>
      <c r="Z48" s="16"/>
      <c r="AA48" s="5">
        <f t="shared" si="3"/>
        <v>2</v>
      </c>
    </row>
    <row r="49" spans="1:27" ht="12.75" customHeight="1" x14ac:dyDescent="0.25">
      <c r="A49" s="5">
        <v>44</v>
      </c>
      <c r="B49" s="5">
        <v>39</v>
      </c>
      <c r="C49" s="30" t="s">
        <v>115</v>
      </c>
      <c r="D49" s="4" t="s">
        <v>4</v>
      </c>
      <c r="E49" s="4" t="s">
        <v>12</v>
      </c>
      <c r="F49" s="5">
        <f t="shared" si="2"/>
        <v>14</v>
      </c>
      <c r="G49" s="7"/>
      <c r="H49" s="31"/>
      <c r="I49" s="31"/>
      <c r="J49" s="31"/>
      <c r="K49" s="31"/>
      <c r="L49" s="31"/>
      <c r="M49" s="31"/>
      <c r="N49" s="31"/>
      <c r="O49" s="31"/>
      <c r="P49" s="31">
        <v>2</v>
      </c>
      <c r="Q49" s="31"/>
      <c r="R49" s="31"/>
      <c r="S49" s="14">
        <v>12</v>
      </c>
      <c r="T49" s="31"/>
      <c r="U49" s="31"/>
      <c r="V49" s="31"/>
      <c r="W49" s="31"/>
      <c r="X49" s="31"/>
      <c r="Y49" s="31"/>
      <c r="Z49" s="16"/>
      <c r="AA49" s="5">
        <f t="shared" si="3"/>
        <v>2</v>
      </c>
    </row>
    <row r="50" spans="1:27" ht="12.75" customHeight="1" x14ac:dyDescent="0.25">
      <c r="A50" s="5">
        <v>45</v>
      </c>
      <c r="B50" s="5">
        <v>41</v>
      </c>
      <c r="C50" s="30" t="s">
        <v>47</v>
      </c>
      <c r="D50" s="4" t="s">
        <v>4</v>
      </c>
      <c r="E50" s="4" t="s">
        <v>12</v>
      </c>
      <c r="F50" s="5">
        <f t="shared" si="2"/>
        <v>13</v>
      </c>
      <c r="G50" s="7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14">
        <v>10</v>
      </c>
      <c r="U50" s="31">
        <v>3</v>
      </c>
      <c r="V50" s="31"/>
      <c r="W50" s="31"/>
      <c r="X50" s="31"/>
      <c r="Y50" s="31"/>
      <c r="Z50" s="16"/>
      <c r="AA50" s="5">
        <f t="shared" si="3"/>
        <v>2</v>
      </c>
    </row>
    <row r="51" spans="1:27" ht="12.75" customHeight="1" x14ac:dyDescent="0.25">
      <c r="A51" s="5">
        <v>46</v>
      </c>
      <c r="B51" s="5">
        <v>42</v>
      </c>
      <c r="C51" s="30" t="s">
        <v>46</v>
      </c>
      <c r="D51" s="4" t="s">
        <v>4</v>
      </c>
      <c r="E51" s="4" t="s">
        <v>12</v>
      </c>
      <c r="F51" s="5">
        <f t="shared" si="2"/>
        <v>12</v>
      </c>
      <c r="G51" s="7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>
        <v>5</v>
      </c>
      <c r="S51" s="31"/>
      <c r="T51" s="31">
        <v>7</v>
      </c>
      <c r="U51" s="31"/>
      <c r="V51" s="31"/>
      <c r="W51" s="31"/>
      <c r="X51" s="31"/>
      <c r="Y51" s="31"/>
      <c r="Z51" s="16"/>
      <c r="AA51" s="5">
        <f t="shared" si="3"/>
        <v>2</v>
      </c>
    </row>
    <row r="52" spans="1:27" ht="12.75" customHeight="1" x14ac:dyDescent="0.25">
      <c r="A52" s="5">
        <v>47</v>
      </c>
      <c r="B52" s="5">
        <v>43</v>
      </c>
      <c r="C52" s="30" t="s">
        <v>97</v>
      </c>
      <c r="D52" s="4" t="s">
        <v>4</v>
      </c>
      <c r="E52" s="4" t="s">
        <v>12</v>
      </c>
      <c r="F52" s="5">
        <f t="shared" si="2"/>
        <v>12</v>
      </c>
      <c r="G52" s="7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14">
        <v>12</v>
      </c>
      <c r="U52" s="31"/>
      <c r="V52" s="31"/>
      <c r="W52" s="31"/>
      <c r="X52" s="31"/>
      <c r="Y52" s="31"/>
      <c r="Z52" s="16"/>
      <c r="AA52" s="5">
        <f t="shared" si="3"/>
        <v>1</v>
      </c>
    </row>
    <row r="53" spans="1:27" ht="12.75" customHeight="1" x14ac:dyDescent="0.25">
      <c r="A53" s="5">
        <v>48</v>
      </c>
      <c r="B53" s="5">
        <v>44</v>
      </c>
      <c r="C53" s="30" t="s">
        <v>99</v>
      </c>
      <c r="D53" s="4" t="s">
        <v>4</v>
      </c>
      <c r="E53" s="4" t="s">
        <v>12</v>
      </c>
      <c r="F53" s="5">
        <f t="shared" si="2"/>
        <v>12</v>
      </c>
      <c r="G53" s="7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4">
        <v>12</v>
      </c>
      <c r="Y53" s="31"/>
      <c r="Z53" s="16"/>
      <c r="AA53" s="5">
        <f t="shared" si="3"/>
        <v>1</v>
      </c>
    </row>
    <row r="54" spans="1:27" ht="12.75" customHeight="1" x14ac:dyDescent="0.25">
      <c r="A54" s="5">
        <v>49</v>
      </c>
      <c r="B54" s="5">
        <v>45</v>
      </c>
      <c r="C54" s="32" t="s">
        <v>119</v>
      </c>
      <c r="D54" s="4" t="s">
        <v>4</v>
      </c>
      <c r="E54" s="4" t="s">
        <v>12</v>
      </c>
      <c r="F54" s="5">
        <f t="shared" si="2"/>
        <v>12</v>
      </c>
      <c r="G54" s="7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4">
        <v>12</v>
      </c>
      <c r="Y54" s="31"/>
      <c r="Z54" s="16"/>
      <c r="AA54" s="5">
        <f t="shared" si="3"/>
        <v>1</v>
      </c>
    </row>
    <row r="55" spans="1:27" ht="12.75" customHeight="1" x14ac:dyDescent="0.25">
      <c r="A55" s="5">
        <v>50</v>
      </c>
      <c r="B55" s="5" t="s">
        <v>0</v>
      </c>
      <c r="C55" s="30" t="s">
        <v>201</v>
      </c>
      <c r="D55" s="4" t="s">
        <v>4</v>
      </c>
      <c r="E55" s="4" t="s">
        <v>12</v>
      </c>
      <c r="F55" s="5">
        <f t="shared" si="2"/>
        <v>10</v>
      </c>
      <c r="G55" s="7"/>
      <c r="H55" s="14">
        <v>10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16"/>
      <c r="AA55" s="5">
        <f t="shared" si="3"/>
        <v>1</v>
      </c>
    </row>
    <row r="56" spans="1:27" ht="12.75" customHeight="1" x14ac:dyDescent="0.25">
      <c r="A56" s="5">
        <v>51</v>
      </c>
      <c r="B56" s="5">
        <v>47</v>
      </c>
      <c r="C56" s="30" t="s">
        <v>157</v>
      </c>
      <c r="D56" s="4" t="s">
        <v>4</v>
      </c>
      <c r="E56" s="29" t="s">
        <v>12</v>
      </c>
      <c r="F56" s="5">
        <f t="shared" si="2"/>
        <v>10</v>
      </c>
      <c r="G56" s="7"/>
      <c r="H56" s="31"/>
      <c r="I56" s="31"/>
      <c r="J56" s="31"/>
      <c r="K56" s="31"/>
      <c r="L56" s="31"/>
      <c r="M56" s="14">
        <v>10</v>
      </c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16"/>
      <c r="AA56" s="5">
        <f t="shared" si="3"/>
        <v>1</v>
      </c>
    </row>
    <row r="57" spans="1:27" ht="12.75" customHeight="1" x14ac:dyDescent="0.25">
      <c r="A57" s="5">
        <v>52</v>
      </c>
      <c r="B57" s="5">
        <v>48</v>
      </c>
      <c r="C57" s="30" t="s">
        <v>36</v>
      </c>
      <c r="D57" s="4" t="s">
        <v>35</v>
      </c>
      <c r="E57" s="4" t="s">
        <v>12</v>
      </c>
      <c r="F57" s="5">
        <f t="shared" si="2"/>
        <v>10</v>
      </c>
      <c r="G57" s="7"/>
      <c r="H57" s="31"/>
      <c r="I57" s="31"/>
      <c r="J57" s="31"/>
      <c r="K57" s="31"/>
      <c r="L57" s="31"/>
      <c r="M57" s="31"/>
      <c r="N57" s="14">
        <v>10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16"/>
      <c r="AA57" s="5">
        <f t="shared" si="3"/>
        <v>1</v>
      </c>
    </row>
    <row r="58" spans="1:27" ht="12.75" customHeight="1" x14ac:dyDescent="0.25">
      <c r="A58" s="5">
        <v>53</v>
      </c>
      <c r="B58" s="5">
        <v>49</v>
      </c>
      <c r="C58" s="30" t="s">
        <v>53</v>
      </c>
      <c r="D58" s="4" t="s">
        <v>4</v>
      </c>
      <c r="E58" s="4" t="s">
        <v>12</v>
      </c>
      <c r="F58" s="5">
        <f t="shared" si="2"/>
        <v>10</v>
      </c>
      <c r="G58" s="7"/>
      <c r="H58" s="31"/>
      <c r="I58" s="31"/>
      <c r="J58" s="31"/>
      <c r="K58" s="31"/>
      <c r="L58" s="31"/>
      <c r="M58" s="31"/>
      <c r="N58" s="31"/>
      <c r="O58" s="31"/>
      <c r="P58" s="31"/>
      <c r="Q58" s="14">
        <v>10</v>
      </c>
      <c r="R58" s="31"/>
      <c r="S58" s="31"/>
      <c r="T58" s="31"/>
      <c r="U58" s="31"/>
      <c r="V58" s="31"/>
      <c r="W58" s="31"/>
      <c r="X58" s="31"/>
      <c r="Y58" s="31"/>
      <c r="Z58" s="16"/>
      <c r="AA58" s="5">
        <f t="shared" si="3"/>
        <v>1</v>
      </c>
    </row>
    <row r="59" spans="1:27" ht="12.75" customHeight="1" x14ac:dyDescent="0.25">
      <c r="A59" s="5">
        <v>54</v>
      </c>
      <c r="B59" s="5">
        <v>50</v>
      </c>
      <c r="C59" s="30" t="s">
        <v>85</v>
      </c>
      <c r="D59" s="4" t="s">
        <v>4</v>
      </c>
      <c r="E59" s="4" t="s">
        <v>12</v>
      </c>
      <c r="F59" s="5">
        <f t="shared" si="2"/>
        <v>10</v>
      </c>
      <c r="G59" s="7"/>
      <c r="H59" s="31"/>
      <c r="I59" s="31"/>
      <c r="J59" s="31"/>
      <c r="K59" s="31"/>
      <c r="L59" s="31"/>
      <c r="M59" s="31"/>
      <c r="N59" s="31"/>
      <c r="O59" s="31"/>
      <c r="P59" s="31"/>
      <c r="Q59" s="14">
        <v>10</v>
      </c>
      <c r="R59" s="31"/>
      <c r="S59" s="31"/>
      <c r="T59" s="31"/>
      <c r="U59" s="31"/>
      <c r="V59" s="31"/>
      <c r="W59" s="31"/>
      <c r="X59" s="31"/>
      <c r="Y59" s="31"/>
      <c r="Z59" s="16"/>
      <c r="AA59" s="5">
        <f t="shared" si="3"/>
        <v>1</v>
      </c>
    </row>
    <row r="60" spans="1:27" ht="12.75" customHeight="1" x14ac:dyDescent="0.25">
      <c r="A60" s="5">
        <v>55</v>
      </c>
      <c r="B60" s="5">
        <v>51</v>
      </c>
      <c r="C60" s="30" t="s">
        <v>102</v>
      </c>
      <c r="D60" s="4" t="s">
        <v>4</v>
      </c>
      <c r="E60" s="4" t="s">
        <v>12</v>
      </c>
      <c r="F60" s="5">
        <f t="shared" si="2"/>
        <v>10</v>
      </c>
      <c r="G60" s="7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14">
        <v>10</v>
      </c>
      <c r="U60" s="31"/>
      <c r="V60" s="31"/>
      <c r="W60" s="31"/>
      <c r="X60" s="31"/>
      <c r="Y60" s="31"/>
      <c r="Z60" s="16"/>
      <c r="AA60" s="5">
        <f t="shared" si="3"/>
        <v>1</v>
      </c>
    </row>
    <row r="61" spans="1:27" ht="12.75" customHeight="1" x14ac:dyDescent="0.25">
      <c r="A61" s="5">
        <v>56</v>
      </c>
      <c r="B61" s="5">
        <v>52</v>
      </c>
      <c r="C61" s="30" t="s">
        <v>110</v>
      </c>
      <c r="D61" s="4" t="s">
        <v>4</v>
      </c>
      <c r="E61" s="4" t="s">
        <v>12</v>
      </c>
      <c r="F61" s="5">
        <f t="shared" si="2"/>
        <v>10</v>
      </c>
      <c r="G61" s="7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14">
        <v>10</v>
      </c>
      <c r="U61" s="31"/>
      <c r="V61" s="31"/>
      <c r="W61" s="31"/>
      <c r="X61" s="31"/>
      <c r="Y61" s="31"/>
      <c r="Z61" s="16"/>
      <c r="AA61" s="5">
        <f t="shared" si="3"/>
        <v>1</v>
      </c>
    </row>
    <row r="62" spans="1:27" ht="12.75" customHeight="1" x14ac:dyDescent="0.25">
      <c r="A62" s="5">
        <v>57</v>
      </c>
      <c r="B62" s="5">
        <v>53</v>
      </c>
      <c r="C62" s="30" t="s">
        <v>147</v>
      </c>
      <c r="D62" s="4" t="s">
        <v>4</v>
      </c>
      <c r="E62" s="4" t="s">
        <v>12</v>
      </c>
      <c r="F62" s="5">
        <f t="shared" si="2"/>
        <v>10</v>
      </c>
      <c r="G62" s="7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14">
        <v>10</v>
      </c>
      <c r="X62" s="31"/>
      <c r="Y62" s="31"/>
      <c r="Z62" s="16"/>
      <c r="AA62" s="5">
        <f t="shared" si="3"/>
        <v>1</v>
      </c>
    </row>
    <row r="63" spans="1:27" ht="12.75" customHeight="1" x14ac:dyDescent="0.25">
      <c r="A63" s="5">
        <v>58</v>
      </c>
      <c r="B63" s="5">
        <v>54</v>
      </c>
      <c r="C63" s="4" t="s">
        <v>51</v>
      </c>
      <c r="D63" s="4" t="s">
        <v>4</v>
      </c>
      <c r="E63" s="4" t="s">
        <v>12</v>
      </c>
      <c r="F63" s="5">
        <f t="shared" si="2"/>
        <v>10</v>
      </c>
      <c r="G63" s="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4">
        <v>10</v>
      </c>
      <c r="Y63" s="31"/>
      <c r="Z63" s="16"/>
      <c r="AA63" s="5">
        <f t="shared" si="3"/>
        <v>1</v>
      </c>
    </row>
    <row r="64" spans="1:27" ht="12.75" customHeight="1" x14ac:dyDescent="0.25">
      <c r="A64" s="5">
        <v>59</v>
      </c>
      <c r="B64" s="5">
        <v>55</v>
      </c>
      <c r="C64" s="4" t="s">
        <v>57</v>
      </c>
      <c r="D64" s="4" t="s">
        <v>4</v>
      </c>
      <c r="E64" s="4" t="s">
        <v>12</v>
      </c>
      <c r="F64" s="5">
        <f t="shared" si="2"/>
        <v>10</v>
      </c>
      <c r="G64" s="7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4">
        <v>10</v>
      </c>
      <c r="Y64" s="31"/>
      <c r="Z64" s="16"/>
      <c r="AA64" s="5">
        <f t="shared" si="3"/>
        <v>1</v>
      </c>
    </row>
    <row r="65" spans="1:27" ht="12.75" customHeight="1" x14ac:dyDescent="0.25">
      <c r="A65" s="5">
        <v>60</v>
      </c>
      <c r="B65" s="5">
        <v>56</v>
      </c>
      <c r="C65" s="4" t="s">
        <v>79</v>
      </c>
      <c r="D65" s="4" t="s">
        <v>4</v>
      </c>
      <c r="E65" s="4" t="s">
        <v>12</v>
      </c>
      <c r="F65" s="5">
        <f t="shared" si="2"/>
        <v>10</v>
      </c>
      <c r="G65" s="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4">
        <v>10</v>
      </c>
      <c r="Y65" s="31"/>
      <c r="Z65" s="16"/>
      <c r="AA65" s="5">
        <f t="shared" si="3"/>
        <v>1</v>
      </c>
    </row>
    <row r="66" spans="1:27" ht="12.75" customHeight="1" x14ac:dyDescent="0.25">
      <c r="A66" s="5">
        <v>61</v>
      </c>
      <c r="B66" s="5">
        <v>57</v>
      </c>
      <c r="C66" s="30" t="s">
        <v>144</v>
      </c>
      <c r="D66" s="4" t="s">
        <v>18</v>
      </c>
      <c r="E66" s="4" t="s">
        <v>12</v>
      </c>
      <c r="F66" s="5">
        <f t="shared" si="2"/>
        <v>10</v>
      </c>
      <c r="G66" s="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4">
        <v>10</v>
      </c>
      <c r="Y66" s="31"/>
      <c r="Z66" s="16"/>
      <c r="AA66" s="5">
        <f t="shared" si="3"/>
        <v>1</v>
      </c>
    </row>
    <row r="67" spans="1:27" ht="12.75" customHeight="1" x14ac:dyDescent="0.25">
      <c r="A67" s="5">
        <v>62</v>
      </c>
      <c r="B67" s="5">
        <v>58</v>
      </c>
      <c r="C67" s="30" t="s">
        <v>22</v>
      </c>
      <c r="D67" s="4" t="s">
        <v>4</v>
      </c>
      <c r="E67" s="4" t="s">
        <v>12</v>
      </c>
      <c r="F67" s="5">
        <f t="shared" si="2"/>
        <v>9</v>
      </c>
      <c r="G67" s="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>
        <v>2</v>
      </c>
      <c r="V67" s="31"/>
      <c r="W67" s="31"/>
      <c r="X67" s="31"/>
      <c r="Y67" s="14">
        <v>7</v>
      </c>
      <c r="Z67" s="16"/>
      <c r="AA67" s="5">
        <f t="shared" si="3"/>
        <v>2</v>
      </c>
    </row>
    <row r="68" spans="1:27" ht="12.75" customHeight="1" x14ac:dyDescent="0.25">
      <c r="A68" s="5">
        <v>63</v>
      </c>
      <c r="B68" s="5">
        <v>59</v>
      </c>
      <c r="C68" s="30" t="s">
        <v>60</v>
      </c>
      <c r="D68" s="4" t="s">
        <v>4</v>
      </c>
      <c r="E68" s="4" t="s">
        <v>12</v>
      </c>
      <c r="F68" s="5">
        <f t="shared" si="2"/>
        <v>8</v>
      </c>
      <c r="G68" s="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>
        <v>1</v>
      </c>
      <c r="S68" s="31">
        <v>7</v>
      </c>
      <c r="T68" s="31"/>
      <c r="U68" s="31"/>
      <c r="V68" s="31"/>
      <c r="W68" s="31"/>
      <c r="X68" s="31"/>
      <c r="Y68" s="31"/>
      <c r="Z68" s="16"/>
      <c r="AA68" s="5">
        <f t="shared" si="3"/>
        <v>2</v>
      </c>
    </row>
    <row r="69" spans="1:27" ht="12.75" customHeight="1" x14ac:dyDescent="0.25">
      <c r="A69" s="5">
        <v>64</v>
      </c>
      <c r="B69" s="5" t="s">
        <v>0</v>
      </c>
      <c r="C69" s="30" t="s">
        <v>202</v>
      </c>
      <c r="D69" s="4" t="s">
        <v>4</v>
      </c>
      <c r="E69" s="4" t="s">
        <v>12</v>
      </c>
      <c r="F69" s="5">
        <f t="shared" si="2"/>
        <v>7</v>
      </c>
      <c r="G69" s="7"/>
      <c r="H69" s="31">
        <v>7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16"/>
      <c r="AA69" s="5">
        <f t="shared" si="3"/>
        <v>1</v>
      </c>
    </row>
    <row r="70" spans="1:27" ht="12.75" customHeight="1" x14ac:dyDescent="0.25">
      <c r="A70" s="5">
        <v>65</v>
      </c>
      <c r="B70" s="5" t="s">
        <v>0</v>
      </c>
      <c r="C70" s="30" t="s">
        <v>203</v>
      </c>
      <c r="D70" s="4" t="s">
        <v>4</v>
      </c>
      <c r="E70" s="4" t="s">
        <v>12</v>
      </c>
      <c r="F70" s="5">
        <f t="shared" ref="F70:F101" si="4">SUM(G70:Z70)</f>
        <v>7</v>
      </c>
      <c r="G70" s="7"/>
      <c r="H70" s="31">
        <v>7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16"/>
      <c r="AA70" s="5">
        <f t="shared" ref="AA70:AA101" si="5">COUNT(G70:Z70)</f>
        <v>1</v>
      </c>
    </row>
    <row r="71" spans="1:27" ht="12.75" customHeight="1" x14ac:dyDescent="0.25">
      <c r="A71" s="5">
        <v>66</v>
      </c>
      <c r="B71" s="5" t="s">
        <v>0</v>
      </c>
      <c r="C71" s="30" t="s">
        <v>204</v>
      </c>
      <c r="D71" s="4" t="s">
        <v>4</v>
      </c>
      <c r="E71" s="4" t="s">
        <v>12</v>
      </c>
      <c r="F71" s="5">
        <f t="shared" si="4"/>
        <v>7</v>
      </c>
      <c r="G71" s="7"/>
      <c r="H71" s="31">
        <v>7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6"/>
      <c r="AA71" s="5">
        <f t="shared" si="5"/>
        <v>1</v>
      </c>
    </row>
    <row r="72" spans="1:27" ht="12.75" customHeight="1" x14ac:dyDescent="0.25">
      <c r="A72" s="5">
        <v>67</v>
      </c>
      <c r="B72" s="5">
        <v>88</v>
      </c>
      <c r="C72" s="30" t="s">
        <v>92</v>
      </c>
      <c r="D72" s="4" t="s">
        <v>4</v>
      </c>
      <c r="E72" s="4" t="s">
        <v>12</v>
      </c>
      <c r="F72" s="5">
        <f t="shared" si="4"/>
        <v>7</v>
      </c>
      <c r="G72" s="7"/>
      <c r="H72" s="31">
        <v>2</v>
      </c>
      <c r="I72" s="31"/>
      <c r="J72" s="31"/>
      <c r="K72" s="31"/>
      <c r="L72" s="31"/>
      <c r="M72" s="31"/>
      <c r="N72" s="14">
        <v>5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16"/>
      <c r="AA72" s="5">
        <f t="shared" si="5"/>
        <v>2</v>
      </c>
    </row>
    <row r="73" spans="1:27" ht="12.75" customHeight="1" x14ac:dyDescent="0.25">
      <c r="A73" s="5">
        <v>68</v>
      </c>
      <c r="B73" s="5">
        <v>60</v>
      </c>
      <c r="C73" s="30" t="s">
        <v>179</v>
      </c>
      <c r="D73" s="4" t="s">
        <v>4</v>
      </c>
      <c r="E73" s="29" t="s">
        <v>12</v>
      </c>
      <c r="F73" s="5">
        <f t="shared" si="4"/>
        <v>7</v>
      </c>
      <c r="G73" s="7"/>
      <c r="H73" s="31"/>
      <c r="I73" s="31"/>
      <c r="J73" s="31">
        <v>7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16"/>
      <c r="AA73" s="5">
        <f t="shared" si="5"/>
        <v>1</v>
      </c>
    </row>
    <row r="74" spans="1:27" ht="12.75" customHeight="1" x14ac:dyDescent="0.25">
      <c r="A74" s="5">
        <v>69</v>
      </c>
      <c r="B74" s="5">
        <v>61</v>
      </c>
      <c r="C74" s="30" t="s">
        <v>180</v>
      </c>
      <c r="D74" s="4" t="s">
        <v>4</v>
      </c>
      <c r="E74" s="29" t="s">
        <v>12</v>
      </c>
      <c r="F74" s="5">
        <f t="shared" si="4"/>
        <v>7</v>
      </c>
      <c r="G74" s="7"/>
      <c r="H74" s="31"/>
      <c r="I74" s="31"/>
      <c r="J74" s="31">
        <v>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16"/>
      <c r="AA74" s="5">
        <f t="shared" si="5"/>
        <v>1</v>
      </c>
    </row>
    <row r="75" spans="1:27" ht="12.75" customHeight="1" x14ac:dyDescent="0.25">
      <c r="A75" s="5">
        <v>70</v>
      </c>
      <c r="B75" s="5">
        <v>62</v>
      </c>
      <c r="C75" s="4" t="s">
        <v>126</v>
      </c>
      <c r="D75" s="4" t="s">
        <v>4</v>
      </c>
      <c r="E75" s="4" t="s">
        <v>12</v>
      </c>
      <c r="F75" s="5">
        <f t="shared" si="4"/>
        <v>7</v>
      </c>
      <c r="G75" s="7"/>
      <c r="H75" s="31"/>
      <c r="I75" s="31"/>
      <c r="J75" s="31">
        <v>3</v>
      </c>
      <c r="K75" s="31"/>
      <c r="L75" s="31"/>
      <c r="M75" s="31"/>
      <c r="N75" s="31"/>
      <c r="O75" s="31">
        <v>3</v>
      </c>
      <c r="P75" s="31"/>
      <c r="Q75" s="31"/>
      <c r="R75" s="31"/>
      <c r="S75" s="31"/>
      <c r="T75" s="31">
        <v>1</v>
      </c>
      <c r="U75" s="31"/>
      <c r="V75" s="31"/>
      <c r="W75" s="31"/>
      <c r="X75" s="31"/>
      <c r="Y75" s="31"/>
      <c r="Z75" s="16"/>
      <c r="AA75" s="5">
        <f t="shared" si="5"/>
        <v>3</v>
      </c>
    </row>
    <row r="76" spans="1:27" ht="12.75" customHeight="1" x14ac:dyDescent="0.25">
      <c r="A76" s="5">
        <v>71</v>
      </c>
      <c r="B76" s="5">
        <v>63</v>
      </c>
      <c r="C76" s="30" t="s">
        <v>166</v>
      </c>
      <c r="D76" s="4" t="s">
        <v>3</v>
      </c>
      <c r="E76" s="29" t="s">
        <v>12</v>
      </c>
      <c r="F76" s="5">
        <f t="shared" si="4"/>
        <v>7</v>
      </c>
      <c r="G76" s="7"/>
      <c r="H76" s="31"/>
      <c r="I76" s="31"/>
      <c r="J76" s="31"/>
      <c r="K76" s="31"/>
      <c r="L76" s="14">
        <v>7</v>
      </c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6"/>
      <c r="AA76" s="5">
        <f t="shared" si="5"/>
        <v>1</v>
      </c>
    </row>
    <row r="77" spans="1:27" ht="12.75" customHeight="1" x14ac:dyDescent="0.25">
      <c r="A77" s="5">
        <v>72</v>
      </c>
      <c r="B77" s="5">
        <v>64</v>
      </c>
      <c r="C77" s="30" t="s">
        <v>158</v>
      </c>
      <c r="D77" s="4" t="s">
        <v>4</v>
      </c>
      <c r="E77" s="29" t="s">
        <v>12</v>
      </c>
      <c r="F77" s="5">
        <f t="shared" si="4"/>
        <v>7</v>
      </c>
      <c r="G77" s="7"/>
      <c r="H77" s="31"/>
      <c r="I77" s="31"/>
      <c r="J77" s="31"/>
      <c r="K77" s="31"/>
      <c r="L77" s="31"/>
      <c r="M77" s="14">
        <v>7</v>
      </c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16"/>
      <c r="AA77" s="5">
        <f t="shared" si="5"/>
        <v>1</v>
      </c>
    </row>
    <row r="78" spans="1:27" ht="12.75" customHeight="1" x14ac:dyDescent="0.25">
      <c r="A78" s="5">
        <v>73</v>
      </c>
      <c r="B78" s="5">
        <v>65</v>
      </c>
      <c r="C78" s="30" t="s">
        <v>138</v>
      </c>
      <c r="D78" s="4" t="s">
        <v>3</v>
      </c>
      <c r="E78" s="4" t="s">
        <v>12</v>
      </c>
      <c r="F78" s="5">
        <f t="shared" si="4"/>
        <v>7</v>
      </c>
      <c r="G78" s="7"/>
      <c r="H78" s="31"/>
      <c r="I78" s="31"/>
      <c r="J78" s="31"/>
      <c r="K78" s="31"/>
      <c r="L78" s="31"/>
      <c r="M78" s="31"/>
      <c r="N78" s="31"/>
      <c r="O78" s="14">
        <v>7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16"/>
      <c r="AA78" s="5">
        <f t="shared" si="5"/>
        <v>1</v>
      </c>
    </row>
    <row r="79" spans="1:27" ht="12.75" customHeight="1" x14ac:dyDescent="0.25">
      <c r="A79" s="5">
        <v>74</v>
      </c>
      <c r="B79" s="5">
        <v>66</v>
      </c>
      <c r="C79" s="30" t="s">
        <v>41</v>
      </c>
      <c r="D79" s="4" t="s">
        <v>4</v>
      </c>
      <c r="E79" s="4" t="s">
        <v>12</v>
      </c>
      <c r="F79" s="5">
        <f t="shared" si="4"/>
        <v>7</v>
      </c>
      <c r="G79" s="7"/>
      <c r="H79" s="31"/>
      <c r="I79" s="31"/>
      <c r="J79" s="31"/>
      <c r="K79" s="31"/>
      <c r="L79" s="31"/>
      <c r="M79" s="31"/>
      <c r="N79" s="31"/>
      <c r="O79" s="31"/>
      <c r="P79" s="14">
        <v>7</v>
      </c>
      <c r="Q79" s="31"/>
      <c r="R79" s="31"/>
      <c r="S79" s="31"/>
      <c r="T79" s="31"/>
      <c r="U79" s="31"/>
      <c r="V79" s="31"/>
      <c r="W79" s="31"/>
      <c r="X79" s="31"/>
      <c r="Y79" s="31"/>
      <c r="Z79" s="16"/>
      <c r="AA79" s="5">
        <f t="shared" si="5"/>
        <v>1</v>
      </c>
    </row>
    <row r="80" spans="1:27" ht="12.75" customHeight="1" x14ac:dyDescent="0.25">
      <c r="A80" s="5">
        <v>75</v>
      </c>
      <c r="B80" s="5">
        <v>67</v>
      </c>
      <c r="C80" s="30" t="s">
        <v>70</v>
      </c>
      <c r="D80" s="4" t="s">
        <v>4</v>
      </c>
      <c r="E80" s="4" t="s">
        <v>12</v>
      </c>
      <c r="F80" s="5">
        <f t="shared" si="4"/>
        <v>7</v>
      </c>
      <c r="G80" s="7"/>
      <c r="H80" s="31"/>
      <c r="I80" s="31"/>
      <c r="J80" s="31"/>
      <c r="K80" s="31"/>
      <c r="L80" s="31"/>
      <c r="M80" s="31"/>
      <c r="N80" s="31"/>
      <c r="O80" s="31"/>
      <c r="P80" s="31">
        <v>2</v>
      </c>
      <c r="Q80" s="31">
        <v>2</v>
      </c>
      <c r="R80" s="31"/>
      <c r="S80" s="31">
        <v>3</v>
      </c>
      <c r="T80" s="31"/>
      <c r="U80" s="31"/>
      <c r="V80" s="31"/>
      <c r="W80" s="31"/>
      <c r="X80" s="31"/>
      <c r="Y80" s="31"/>
      <c r="Z80" s="16"/>
      <c r="AA80" s="5">
        <f t="shared" si="5"/>
        <v>3</v>
      </c>
    </row>
    <row r="81" spans="1:27" ht="12.75" customHeight="1" x14ac:dyDescent="0.25">
      <c r="A81" s="5">
        <v>76</v>
      </c>
      <c r="B81" s="5">
        <v>68</v>
      </c>
      <c r="C81" s="30" t="s">
        <v>136</v>
      </c>
      <c r="D81" s="4" t="s">
        <v>4</v>
      </c>
      <c r="E81" s="4" t="s">
        <v>12</v>
      </c>
      <c r="F81" s="5">
        <f t="shared" si="4"/>
        <v>7</v>
      </c>
      <c r="G81" s="7"/>
      <c r="H81" s="31"/>
      <c r="I81" s="31"/>
      <c r="J81" s="31"/>
      <c r="K81" s="31"/>
      <c r="L81" s="31"/>
      <c r="M81" s="31"/>
      <c r="N81" s="31"/>
      <c r="O81" s="31"/>
      <c r="P81" s="31"/>
      <c r="Q81" s="31">
        <v>7</v>
      </c>
      <c r="R81" s="31"/>
      <c r="S81" s="31"/>
      <c r="T81" s="31"/>
      <c r="U81" s="31"/>
      <c r="V81" s="31"/>
      <c r="W81" s="31"/>
      <c r="X81" s="31"/>
      <c r="Y81" s="31"/>
      <c r="Z81" s="16"/>
      <c r="AA81" s="5">
        <f t="shared" si="5"/>
        <v>1</v>
      </c>
    </row>
    <row r="82" spans="1:27" ht="12.75" customHeight="1" x14ac:dyDescent="0.25">
      <c r="A82" s="5">
        <v>77</v>
      </c>
      <c r="B82" s="5">
        <v>69</v>
      </c>
      <c r="C82" s="30" t="s">
        <v>54</v>
      </c>
      <c r="D82" s="4" t="s">
        <v>4</v>
      </c>
      <c r="E82" s="4" t="s">
        <v>12</v>
      </c>
      <c r="F82" s="5">
        <f t="shared" si="4"/>
        <v>7</v>
      </c>
      <c r="G82" s="7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>
        <v>7</v>
      </c>
      <c r="S82" s="31"/>
      <c r="T82" s="31"/>
      <c r="U82" s="31"/>
      <c r="V82" s="31"/>
      <c r="W82" s="31"/>
      <c r="X82" s="31"/>
      <c r="Y82" s="31"/>
      <c r="Z82" s="16"/>
      <c r="AA82" s="5">
        <f t="shared" si="5"/>
        <v>1</v>
      </c>
    </row>
    <row r="83" spans="1:27" ht="12.75" customHeight="1" x14ac:dyDescent="0.25">
      <c r="A83" s="5">
        <v>78</v>
      </c>
      <c r="B83" s="5">
        <v>70</v>
      </c>
      <c r="C83" s="30" t="s">
        <v>117</v>
      </c>
      <c r="D83" s="4" t="s">
        <v>4</v>
      </c>
      <c r="E83" s="4" t="s">
        <v>12</v>
      </c>
      <c r="F83" s="5">
        <f t="shared" si="4"/>
        <v>7</v>
      </c>
      <c r="G83" s="7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>
        <v>7</v>
      </c>
      <c r="T83" s="31"/>
      <c r="U83" s="31"/>
      <c r="V83" s="31"/>
      <c r="W83" s="31"/>
      <c r="X83" s="31"/>
      <c r="Y83" s="31"/>
      <c r="Z83" s="16"/>
      <c r="AA83" s="5">
        <f t="shared" si="5"/>
        <v>1</v>
      </c>
    </row>
    <row r="84" spans="1:27" ht="12.75" customHeight="1" x14ac:dyDescent="0.25">
      <c r="A84" s="5">
        <v>79</v>
      </c>
      <c r="B84" s="5">
        <v>71</v>
      </c>
      <c r="C84" s="30" t="s">
        <v>135</v>
      </c>
      <c r="D84" s="4" t="s">
        <v>4</v>
      </c>
      <c r="E84" s="4" t="s">
        <v>12</v>
      </c>
      <c r="F84" s="5">
        <f t="shared" si="4"/>
        <v>7</v>
      </c>
      <c r="G84" s="7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>
        <v>7</v>
      </c>
      <c r="T84" s="31"/>
      <c r="U84" s="31"/>
      <c r="V84" s="31"/>
      <c r="W84" s="31"/>
      <c r="X84" s="31"/>
      <c r="Y84" s="31"/>
      <c r="Z84" s="16"/>
      <c r="AA84" s="5">
        <f t="shared" si="5"/>
        <v>1</v>
      </c>
    </row>
    <row r="85" spans="1:27" ht="12.75" customHeight="1" x14ac:dyDescent="0.25">
      <c r="A85" s="5">
        <v>80</v>
      </c>
      <c r="B85" s="5">
        <v>72</v>
      </c>
      <c r="C85" s="30" t="s">
        <v>77</v>
      </c>
      <c r="D85" s="4" t="s">
        <v>4</v>
      </c>
      <c r="E85" s="4" t="s">
        <v>12</v>
      </c>
      <c r="F85" s="5">
        <f t="shared" si="4"/>
        <v>7</v>
      </c>
      <c r="G85" s="7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>
        <v>7</v>
      </c>
      <c r="U85" s="31"/>
      <c r="V85" s="31"/>
      <c r="W85" s="31"/>
      <c r="X85" s="31"/>
      <c r="Y85" s="31"/>
      <c r="Z85" s="16"/>
      <c r="AA85" s="5">
        <f t="shared" si="5"/>
        <v>1</v>
      </c>
    </row>
    <row r="86" spans="1:27" ht="12.75" customHeight="1" x14ac:dyDescent="0.25">
      <c r="A86" s="5">
        <v>81</v>
      </c>
      <c r="B86" s="5">
        <v>73</v>
      </c>
      <c r="C86" s="30" t="s">
        <v>95</v>
      </c>
      <c r="D86" s="4" t="s">
        <v>4</v>
      </c>
      <c r="E86" s="4" t="s">
        <v>12</v>
      </c>
      <c r="F86" s="5">
        <f t="shared" si="4"/>
        <v>7</v>
      </c>
      <c r="G86" s="7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>
        <v>7</v>
      </c>
      <c r="U86" s="31"/>
      <c r="V86" s="31"/>
      <c r="W86" s="31"/>
      <c r="X86" s="31"/>
      <c r="Y86" s="31"/>
      <c r="Z86" s="16"/>
      <c r="AA86" s="5">
        <f t="shared" si="5"/>
        <v>1</v>
      </c>
    </row>
    <row r="87" spans="1:27" ht="12.75" customHeight="1" x14ac:dyDescent="0.25">
      <c r="A87" s="5">
        <v>82</v>
      </c>
      <c r="B87" s="5">
        <v>74</v>
      </c>
      <c r="C87" s="30" t="s">
        <v>137</v>
      </c>
      <c r="D87" s="4" t="s">
        <v>3</v>
      </c>
      <c r="E87" s="4" t="s">
        <v>12</v>
      </c>
      <c r="F87" s="5">
        <f t="shared" si="4"/>
        <v>7</v>
      </c>
      <c r="G87" s="7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14">
        <v>5</v>
      </c>
      <c r="V87" s="31">
        <v>2</v>
      </c>
      <c r="W87" s="31"/>
      <c r="X87" s="31"/>
      <c r="Y87" s="31"/>
      <c r="Z87" s="16"/>
      <c r="AA87" s="5">
        <f t="shared" si="5"/>
        <v>2</v>
      </c>
    </row>
    <row r="88" spans="1:27" ht="12.75" customHeight="1" x14ac:dyDescent="0.25">
      <c r="A88" s="5">
        <v>83</v>
      </c>
      <c r="B88" s="5">
        <v>75</v>
      </c>
      <c r="C88" s="30" t="s">
        <v>148</v>
      </c>
      <c r="D88" s="4" t="s">
        <v>4</v>
      </c>
      <c r="E88" s="4" t="s">
        <v>12</v>
      </c>
      <c r="F88" s="5">
        <f t="shared" si="4"/>
        <v>7</v>
      </c>
      <c r="G88" s="7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14">
        <v>7</v>
      </c>
      <c r="X88" s="31"/>
      <c r="Y88" s="31"/>
      <c r="Z88" s="16"/>
      <c r="AA88" s="5">
        <f t="shared" si="5"/>
        <v>1</v>
      </c>
    </row>
    <row r="89" spans="1:27" ht="12.75" customHeight="1" x14ac:dyDescent="0.25">
      <c r="A89" s="5">
        <v>84</v>
      </c>
      <c r="B89" s="5">
        <v>76</v>
      </c>
      <c r="C89" s="30" t="s">
        <v>149</v>
      </c>
      <c r="D89" s="4" t="s">
        <v>4</v>
      </c>
      <c r="E89" s="4" t="s">
        <v>12</v>
      </c>
      <c r="F89" s="5">
        <f t="shared" si="4"/>
        <v>7</v>
      </c>
      <c r="G89" s="7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14">
        <v>7</v>
      </c>
      <c r="X89" s="31"/>
      <c r="Y89" s="31"/>
      <c r="Z89" s="16"/>
      <c r="AA89" s="5">
        <f t="shared" si="5"/>
        <v>1</v>
      </c>
    </row>
    <row r="90" spans="1:27" ht="12.75" customHeight="1" x14ac:dyDescent="0.25">
      <c r="A90" s="5">
        <v>85</v>
      </c>
      <c r="B90" s="5">
        <v>77</v>
      </c>
      <c r="C90" s="30" t="s">
        <v>93</v>
      </c>
      <c r="D90" s="4" t="s">
        <v>4</v>
      </c>
      <c r="E90" s="4" t="s">
        <v>12</v>
      </c>
      <c r="F90" s="5">
        <f t="shared" si="4"/>
        <v>7</v>
      </c>
      <c r="G90" s="7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>
        <v>7</v>
      </c>
      <c r="Y90" s="31"/>
      <c r="Z90" s="16"/>
      <c r="AA90" s="5">
        <f t="shared" si="5"/>
        <v>1</v>
      </c>
    </row>
    <row r="91" spans="1:27" ht="12.75" customHeight="1" x14ac:dyDescent="0.25">
      <c r="A91" s="5">
        <v>86</v>
      </c>
      <c r="B91" s="5">
        <v>78</v>
      </c>
      <c r="C91" s="4" t="s">
        <v>118</v>
      </c>
      <c r="D91" s="4" t="s">
        <v>4</v>
      </c>
      <c r="E91" s="4" t="s">
        <v>12</v>
      </c>
      <c r="F91" s="5">
        <f t="shared" si="4"/>
        <v>7</v>
      </c>
      <c r="G91" s="7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>
        <v>7</v>
      </c>
      <c r="Y91" s="31"/>
      <c r="Z91" s="16"/>
      <c r="AA91" s="5">
        <f t="shared" si="5"/>
        <v>1</v>
      </c>
    </row>
    <row r="92" spans="1:27" ht="12.75" customHeight="1" x14ac:dyDescent="0.25">
      <c r="A92" s="5">
        <v>87</v>
      </c>
      <c r="B92" s="5">
        <v>79</v>
      </c>
      <c r="C92" s="30" t="s">
        <v>23</v>
      </c>
      <c r="D92" s="4" t="s">
        <v>6</v>
      </c>
      <c r="E92" s="4" t="s">
        <v>12</v>
      </c>
      <c r="F92" s="5">
        <f t="shared" si="4"/>
        <v>7</v>
      </c>
      <c r="G92" s="7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14">
        <v>7</v>
      </c>
      <c r="Z92" s="16"/>
      <c r="AA92" s="5">
        <f t="shared" si="5"/>
        <v>1</v>
      </c>
    </row>
    <row r="93" spans="1:27" ht="12.75" customHeight="1" x14ac:dyDescent="0.25">
      <c r="A93" s="5">
        <v>88</v>
      </c>
      <c r="B93" s="5">
        <v>80</v>
      </c>
      <c r="C93" s="30" t="s">
        <v>192</v>
      </c>
      <c r="D93" s="4" t="s">
        <v>4</v>
      </c>
      <c r="E93" s="4" t="s">
        <v>12</v>
      </c>
      <c r="F93" s="5">
        <f t="shared" si="4"/>
        <v>6</v>
      </c>
      <c r="G93" s="7"/>
      <c r="H93" s="31"/>
      <c r="I93" s="31">
        <v>6</v>
      </c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16"/>
      <c r="AA93" s="5">
        <f t="shared" si="5"/>
        <v>1</v>
      </c>
    </row>
    <row r="94" spans="1:27" ht="12.75" customHeight="1" x14ac:dyDescent="0.25">
      <c r="A94" s="5">
        <v>89</v>
      </c>
      <c r="B94" s="5">
        <v>81</v>
      </c>
      <c r="C94" s="30" t="s">
        <v>134</v>
      </c>
      <c r="D94" s="4" t="s">
        <v>4</v>
      </c>
      <c r="E94" s="4" t="s">
        <v>12</v>
      </c>
      <c r="F94" s="5">
        <f t="shared" si="4"/>
        <v>6</v>
      </c>
      <c r="G94" s="7"/>
      <c r="H94" s="31"/>
      <c r="I94" s="31"/>
      <c r="J94" s="31"/>
      <c r="K94" s="31"/>
      <c r="L94" s="31"/>
      <c r="M94" s="14">
        <v>5</v>
      </c>
      <c r="N94" s="31"/>
      <c r="O94" s="31"/>
      <c r="P94" s="31"/>
      <c r="Q94" s="31">
        <v>1</v>
      </c>
      <c r="R94" s="31"/>
      <c r="S94" s="31"/>
      <c r="T94" s="31"/>
      <c r="U94" s="31"/>
      <c r="V94" s="31"/>
      <c r="W94" s="31"/>
      <c r="X94" s="31"/>
      <c r="Y94" s="31"/>
      <c r="Z94" s="16"/>
      <c r="AA94" s="5">
        <f t="shared" si="5"/>
        <v>2</v>
      </c>
    </row>
    <row r="95" spans="1:27" ht="12.75" customHeight="1" x14ac:dyDescent="0.25">
      <c r="A95" s="5">
        <v>90</v>
      </c>
      <c r="B95" s="5">
        <v>82</v>
      </c>
      <c r="C95" s="30" t="s">
        <v>131</v>
      </c>
      <c r="D95" s="4" t="s">
        <v>4</v>
      </c>
      <c r="E95" s="4" t="s">
        <v>12</v>
      </c>
      <c r="F95" s="5">
        <f t="shared" si="4"/>
        <v>6</v>
      </c>
      <c r="G95" s="7"/>
      <c r="H95" s="31"/>
      <c r="I95" s="31"/>
      <c r="J95" s="31"/>
      <c r="K95" s="31"/>
      <c r="L95" s="31"/>
      <c r="M95" s="31"/>
      <c r="N95" s="31"/>
      <c r="O95" s="31"/>
      <c r="P95" s="31"/>
      <c r="Q95" s="31">
        <v>2</v>
      </c>
      <c r="R95" s="31"/>
      <c r="S95" s="31"/>
      <c r="T95" s="31"/>
      <c r="U95" s="31"/>
      <c r="V95" s="31"/>
      <c r="W95" s="31"/>
      <c r="X95" s="31">
        <v>4</v>
      </c>
      <c r="Y95" s="31"/>
      <c r="Z95" s="16"/>
      <c r="AA95" s="5">
        <f t="shared" si="5"/>
        <v>2</v>
      </c>
    </row>
    <row r="96" spans="1:27" ht="12.75" customHeight="1" x14ac:dyDescent="0.25">
      <c r="A96" s="5">
        <v>91</v>
      </c>
      <c r="B96" s="5">
        <v>83</v>
      </c>
      <c r="C96" s="30" t="s">
        <v>87</v>
      </c>
      <c r="D96" s="4" t="s">
        <v>4</v>
      </c>
      <c r="E96" s="4" t="s">
        <v>12</v>
      </c>
      <c r="F96" s="5">
        <f t="shared" si="4"/>
        <v>6</v>
      </c>
      <c r="G96" s="7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>
        <v>2</v>
      </c>
      <c r="S96" s="31">
        <v>4</v>
      </c>
      <c r="T96" s="31"/>
      <c r="U96" s="31"/>
      <c r="V96" s="31"/>
      <c r="W96" s="31"/>
      <c r="X96" s="31"/>
      <c r="Y96" s="31"/>
      <c r="Z96" s="16"/>
      <c r="AA96" s="5">
        <f t="shared" si="5"/>
        <v>2</v>
      </c>
    </row>
    <row r="97" spans="1:27" ht="12.75" customHeight="1" x14ac:dyDescent="0.25">
      <c r="A97" s="5">
        <v>92</v>
      </c>
      <c r="B97" s="5">
        <v>84</v>
      </c>
      <c r="C97" s="30" t="s">
        <v>167</v>
      </c>
      <c r="D97" s="4" t="s">
        <v>4</v>
      </c>
      <c r="E97" s="29" t="s">
        <v>12</v>
      </c>
      <c r="F97" s="5">
        <f t="shared" si="4"/>
        <v>5</v>
      </c>
      <c r="G97" s="7"/>
      <c r="H97" s="31"/>
      <c r="I97" s="31"/>
      <c r="J97" s="31"/>
      <c r="K97" s="31"/>
      <c r="L97" s="14">
        <v>5</v>
      </c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16"/>
      <c r="AA97" s="5">
        <f t="shared" si="5"/>
        <v>1</v>
      </c>
    </row>
    <row r="98" spans="1:27" ht="12.75" customHeight="1" x14ac:dyDescent="0.25">
      <c r="A98" s="5">
        <v>93</v>
      </c>
      <c r="B98" s="5">
        <v>85</v>
      </c>
      <c r="C98" s="30" t="s">
        <v>168</v>
      </c>
      <c r="D98" s="4" t="s">
        <v>4</v>
      </c>
      <c r="E98" s="29" t="s">
        <v>12</v>
      </c>
      <c r="F98" s="5">
        <f t="shared" si="4"/>
        <v>5</v>
      </c>
      <c r="G98" s="7"/>
      <c r="H98" s="31"/>
      <c r="I98" s="31"/>
      <c r="J98" s="31"/>
      <c r="K98" s="31"/>
      <c r="L98" s="14">
        <v>5</v>
      </c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16"/>
      <c r="AA98" s="5">
        <f t="shared" si="5"/>
        <v>1</v>
      </c>
    </row>
    <row r="99" spans="1:27" ht="12.75" customHeight="1" x14ac:dyDescent="0.25">
      <c r="A99" s="5">
        <v>94</v>
      </c>
      <c r="B99" s="5">
        <v>86</v>
      </c>
      <c r="C99" s="30" t="s">
        <v>169</v>
      </c>
      <c r="D99" s="4" t="s">
        <v>3</v>
      </c>
      <c r="E99" s="29" t="s">
        <v>12</v>
      </c>
      <c r="F99" s="5">
        <f t="shared" si="4"/>
        <v>5</v>
      </c>
      <c r="G99" s="7"/>
      <c r="H99" s="31"/>
      <c r="I99" s="31"/>
      <c r="J99" s="31"/>
      <c r="K99" s="31"/>
      <c r="L99" s="14">
        <v>5</v>
      </c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16"/>
      <c r="AA99" s="5">
        <f t="shared" si="5"/>
        <v>1</v>
      </c>
    </row>
    <row r="100" spans="1:27" ht="12.75" customHeight="1" x14ac:dyDescent="0.25">
      <c r="A100" s="5">
        <v>95</v>
      </c>
      <c r="B100" s="5">
        <v>87</v>
      </c>
      <c r="C100" s="30" t="s">
        <v>159</v>
      </c>
      <c r="D100" s="4" t="s">
        <v>4</v>
      </c>
      <c r="E100" s="29" t="s">
        <v>12</v>
      </c>
      <c r="F100" s="5">
        <f t="shared" si="4"/>
        <v>5</v>
      </c>
      <c r="G100" s="7"/>
      <c r="H100" s="31"/>
      <c r="I100" s="31"/>
      <c r="J100" s="31"/>
      <c r="K100" s="31"/>
      <c r="L100" s="31"/>
      <c r="M100" s="14">
        <v>5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16"/>
      <c r="AA100" s="5">
        <f t="shared" si="5"/>
        <v>1</v>
      </c>
    </row>
    <row r="101" spans="1:27" ht="12.75" customHeight="1" x14ac:dyDescent="0.25">
      <c r="A101" s="5">
        <v>96</v>
      </c>
      <c r="B101" s="5">
        <v>89</v>
      </c>
      <c r="C101" s="30" t="s">
        <v>17</v>
      </c>
      <c r="D101" s="4" t="s">
        <v>4</v>
      </c>
      <c r="E101" s="4" t="s">
        <v>12</v>
      </c>
      <c r="F101" s="5">
        <f t="shared" si="4"/>
        <v>5</v>
      </c>
      <c r="G101" s="7"/>
      <c r="H101" s="31"/>
      <c r="I101" s="31"/>
      <c r="J101" s="31"/>
      <c r="K101" s="31"/>
      <c r="L101" s="31"/>
      <c r="M101" s="31"/>
      <c r="N101" s="31">
        <v>2</v>
      </c>
      <c r="O101" s="31"/>
      <c r="P101" s="31">
        <v>1</v>
      </c>
      <c r="Q101" s="31"/>
      <c r="R101" s="31"/>
      <c r="S101" s="31">
        <v>2</v>
      </c>
      <c r="T101" s="31"/>
      <c r="U101" s="31"/>
      <c r="V101" s="31"/>
      <c r="W101" s="31"/>
      <c r="X101" s="31"/>
      <c r="Y101" s="31"/>
      <c r="Z101" s="16"/>
      <c r="AA101" s="5">
        <f t="shared" si="5"/>
        <v>3</v>
      </c>
    </row>
    <row r="102" spans="1:27" ht="12.75" customHeight="1" x14ac:dyDescent="0.25">
      <c r="A102" s="5">
        <v>97</v>
      </c>
      <c r="B102" s="5">
        <v>90</v>
      </c>
      <c r="C102" s="30" t="s">
        <v>40</v>
      </c>
      <c r="D102" s="4" t="s">
        <v>4</v>
      </c>
      <c r="E102" s="4" t="s">
        <v>12</v>
      </c>
      <c r="F102" s="5">
        <f t="shared" ref="F102:F133" si="6">SUM(G102:Z102)</f>
        <v>5</v>
      </c>
      <c r="G102" s="7"/>
      <c r="H102" s="31"/>
      <c r="I102" s="31"/>
      <c r="J102" s="31"/>
      <c r="K102" s="31"/>
      <c r="L102" s="31"/>
      <c r="M102" s="31"/>
      <c r="N102" s="31"/>
      <c r="O102" s="31"/>
      <c r="P102" s="14">
        <v>5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16"/>
      <c r="AA102" s="5">
        <f t="shared" ref="AA102:AA133" si="7">COUNT(G102:Z102)</f>
        <v>1</v>
      </c>
    </row>
    <row r="103" spans="1:27" ht="12.75" customHeight="1" x14ac:dyDescent="0.25">
      <c r="A103" s="5">
        <v>98</v>
      </c>
      <c r="B103" s="5">
        <v>91</v>
      </c>
      <c r="C103" s="4" t="s">
        <v>71</v>
      </c>
      <c r="D103" s="4" t="s">
        <v>4</v>
      </c>
      <c r="E103" s="4" t="s">
        <v>12</v>
      </c>
      <c r="F103" s="5">
        <f t="shared" si="6"/>
        <v>5</v>
      </c>
      <c r="G103" s="7"/>
      <c r="H103" s="31"/>
      <c r="I103" s="31"/>
      <c r="J103" s="31"/>
      <c r="K103" s="31"/>
      <c r="L103" s="31"/>
      <c r="M103" s="31"/>
      <c r="N103" s="31"/>
      <c r="O103" s="31"/>
      <c r="P103" s="31">
        <v>1</v>
      </c>
      <c r="Q103" s="31"/>
      <c r="R103" s="31"/>
      <c r="S103" s="31"/>
      <c r="T103" s="31">
        <v>4</v>
      </c>
      <c r="U103" s="31"/>
      <c r="V103" s="31"/>
      <c r="W103" s="31"/>
      <c r="X103" s="31"/>
      <c r="Y103" s="31"/>
      <c r="Z103" s="16"/>
      <c r="AA103" s="5">
        <f t="shared" si="7"/>
        <v>2</v>
      </c>
    </row>
    <row r="104" spans="1:27" ht="12.75" customHeight="1" x14ac:dyDescent="0.25">
      <c r="A104" s="5">
        <v>99</v>
      </c>
      <c r="B104" s="5">
        <v>92</v>
      </c>
      <c r="C104" s="30" t="s">
        <v>127</v>
      </c>
      <c r="D104" s="4" t="s">
        <v>4</v>
      </c>
      <c r="E104" s="4" t="s">
        <v>12</v>
      </c>
      <c r="F104" s="5">
        <f t="shared" si="6"/>
        <v>5</v>
      </c>
      <c r="G104" s="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>
        <v>3</v>
      </c>
      <c r="U104" s="31"/>
      <c r="V104" s="31">
        <v>2</v>
      </c>
      <c r="W104" s="31"/>
      <c r="X104" s="31"/>
      <c r="Y104" s="31"/>
      <c r="Z104" s="16"/>
      <c r="AA104" s="5">
        <f t="shared" si="7"/>
        <v>2</v>
      </c>
    </row>
    <row r="105" spans="1:27" ht="12.75" customHeight="1" x14ac:dyDescent="0.25">
      <c r="A105" s="5">
        <v>100</v>
      </c>
      <c r="B105" s="5">
        <v>93</v>
      </c>
      <c r="C105" s="30" t="s">
        <v>140</v>
      </c>
      <c r="D105" s="4" t="s">
        <v>3</v>
      </c>
      <c r="E105" s="4" t="s">
        <v>12</v>
      </c>
      <c r="F105" s="5">
        <f t="shared" si="6"/>
        <v>5</v>
      </c>
      <c r="G105" s="7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14">
        <v>5</v>
      </c>
      <c r="V105" s="31"/>
      <c r="W105" s="31"/>
      <c r="X105" s="31"/>
      <c r="Y105" s="31"/>
      <c r="Z105" s="16"/>
      <c r="AA105" s="5">
        <f t="shared" si="7"/>
        <v>1</v>
      </c>
    </row>
    <row r="106" spans="1:27" ht="12.75" customHeight="1" x14ac:dyDescent="0.25">
      <c r="A106" s="5">
        <v>101</v>
      </c>
      <c r="B106" s="5">
        <v>95</v>
      </c>
      <c r="C106" s="30" t="s">
        <v>66</v>
      </c>
      <c r="D106" s="4" t="s">
        <v>4</v>
      </c>
      <c r="E106" s="4" t="s">
        <v>12</v>
      </c>
      <c r="F106" s="5">
        <f t="shared" si="6"/>
        <v>5</v>
      </c>
      <c r="G106" s="7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14">
        <v>5</v>
      </c>
      <c r="W106" s="31"/>
      <c r="X106" s="31"/>
      <c r="Y106" s="31"/>
      <c r="Z106" s="16"/>
      <c r="AA106" s="5">
        <f t="shared" si="7"/>
        <v>1</v>
      </c>
    </row>
    <row r="107" spans="1:27" ht="12.75" customHeight="1" x14ac:dyDescent="0.25">
      <c r="A107" s="5">
        <v>102</v>
      </c>
      <c r="B107" s="5">
        <v>96</v>
      </c>
      <c r="C107" s="30" t="s">
        <v>73</v>
      </c>
      <c r="D107" s="4" t="s">
        <v>4</v>
      </c>
      <c r="E107" s="4" t="s">
        <v>12</v>
      </c>
      <c r="F107" s="5">
        <f t="shared" si="6"/>
        <v>5</v>
      </c>
      <c r="G107" s="7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14">
        <v>5</v>
      </c>
      <c r="W107" s="31"/>
      <c r="X107" s="31"/>
      <c r="Y107" s="31"/>
      <c r="Z107" s="16"/>
      <c r="AA107" s="5">
        <f t="shared" si="7"/>
        <v>1</v>
      </c>
    </row>
    <row r="108" spans="1:27" ht="12.75" customHeight="1" x14ac:dyDescent="0.25">
      <c r="A108" s="5">
        <v>103</v>
      </c>
      <c r="B108" s="5">
        <v>97</v>
      </c>
      <c r="C108" s="30" t="s">
        <v>98</v>
      </c>
      <c r="D108" s="4" t="s">
        <v>4</v>
      </c>
      <c r="E108" s="4" t="s">
        <v>12</v>
      </c>
      <c r="F108" s="5">
        <f t="shared" si="6"/>
        <v>5</v>
      </c>
      <c r="G108" s="7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14">
        <v>5</v>
      </c>
      <c r="W108" s="31"/>
      <c r="X108" s="31"/>
      <c r="Y108" s="31"/>
      <c r="Z108" s="16"/>
      <c r="AA108" s="5">
        <f t="shared" si="7"/>
        <v>1</v>
      </c>
    </row>
    <row r="109" spans="1:27" ht="12.75" customHeight="1" x14ac:dyDescent="0.25">
      <c r="A109" s="5">
        <v>104</v>
      </c>
      <c r="B109" s="5">
        <v>98</v>
      </c>
      <c r="C109" s="30" t="s">
        <v>150</v>
      </c>
      <c r="D109" s="4" t="s">
        <v>4</v>
      </c>
      <c r="E109" s="4" t="s">
        <v>12</v>
      </c>
      <c r="F109" s="5">
        <f t="shared" si="6"/>
        <v>5</v>
      </c>
      <c r="G109" s="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14">
        <v>5</v>
      </c>
      <c r="X109" s="31"/>
      <c r="Y109" s="31"/>
      <c r="Z109" s="16"/>
      <c r="AA109" s="5">
        <f t="shared" si="7"/>
        <v>1</v>
      </c>
    </row>
    <row r="110" spans="1:27" ht="12.75" customHeight="1" x14ac:dyDescent="0.25">
      <c r="A110" s="5">
        <v>105</v>
      </c>
      <c r="B110" s="5">
        <v>99</v>
      </c>
      <c r="C110" s="30" t="s">
        <v>11</v>
      </c>
      <c r="D110" s="4" t="s">
        <v>4</v>
      </c>
      <c r="E110" s="4" t="s">
        <v>12</v>
      </c>
      <c r="F110" s="5">
        <f t="shared" si="6"/>
        <v>5</v>
      </c>
      <c r="G110" s="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14">
        <v>5</v>
      </c>
      <c r="X110" s="31"/>
      <c r="Y110" s="31"/>
      <c r="Z110" s="16"/>
      <c r="AA110" s="5">
        <f t="shared" si="7"/>
        <v>1</v>
      </c>
    </row>
    <row r="111" spans="1:27" ht="12.75" customHeight="1" x14ac:dyDescent="0.25">
      <c r="A111" s="5">
        <v>106</v>
      </c>
      <c r="B111" s="5">
        <v>100</v>
      </c>
      <c r="C111" s="30" t="s">
        <v>151</v>
      </c>
      <c r="D111" s="4" t="s">
        <v>4</v>
      </c>
      <c r="E111" s="4" t="s">
        <v>12</v>
      </c>
      <c r="F111" s="5">
        <f t="shared" si="6"/>
        <v>5</v>
      </c>
      <c r="G111" s="7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14">
        <v>5</v>
      </c>
      <c r="X111" s="31"/>
      <c r="Y111" s="31"/>
      <c r="Z111" s="16"/>
      <c r="AA111" s="5">
        <f t="shared" si="7"/>
        <v>1</v>
      </c>
    </row>
    <row r="112" spans="1:27" ht="12.75" customHeight="1" x14ac:dyDescent="0.25">
      <c r="A112" s="5">
        <v>107</v>
      </c>
      <c r="B112" s="5">
        <v>101</v>
      </c>
      <c r="C112" s="30" t="s">
        <v>152</v>
      </c>
      <c r="D112" s="4" t="s">
        <v>4</v>
      </c>
      <c r="E112" s="4" t="s">
        <v>12</v>
      </c>
      <c r="F112" s="5">
        <f t="shared" si="6"/>
        <v>5</v>
      </c>
      <c r="G112" s="7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14">
        <v>5</v>
      </c>
      <c r="X112" s="31"/>
      <c r="Y112" s="31"/>
      <c r="Z112" s="16"/>
      <c r="AA112" s="5">
        <f t="shared" si="7"/>
        <v>1</v>
      </c>
    </row>
    <row r="113" spans="1:27" ht="12.75" customHeight="1" x14ac:dyDescent="0.25">
      <c r="A113" s="5">
        <v>108</v>
      </c>
      <c r="B113" s="5">
        <v>102</v>
      </c>
      <c r="C113" s="30" t="s">
        <v>116</v>
      </c>
      <c r="D113" s="4" t="s">
        <v>4</v>
      </c>
      <c r="E113" s="4" t="s">
        <v>12</v>
      </c>
      <c r="F113" s="5">
        <f t="shared" si="6"/>
        <v>5</v>
      </c>
      <c r="G113" s="7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>
        <v>5</v>
      </c>
      <c r="Y113" s="31"/>
      <c r="Z113" s="16"/>
      <c r="AA113" s="5">
        <f t="shared" si="7"/>
        <v>1</v>
      </c>
    </row>
    <row r="114" spans="1:27" ht="12.75" customHeight="1" x14ac:dyDescent="0.25">
      <c r="A114" s="5">
        <v>109</v>
      </c>
      <c r="B114" s="5">
        <v>103</v>
      </c>
      <c r="C114" s="30" t="s">
        <v>193</v>
      </c>
      <c r="D114" s="4" t="s">
        <v>4</v>
      </c>
      <c r="E114" s="4" t="s">
        <v>12</v>
      </c>
      <c r="F114" s="5">
        <f t="shared" si="6"/>
        <v>4</v>
      </c>
      <c r="G114" s="7"/>
      <c r="H114" s="31"/>
      <c r="I114" s="31">
        <v>4</v>
      </c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16"/>
      <c r="AA114" s="5">
        <f t="shared" si="7"/>
        <v>1</v>
      </c>
    </row>
    <row r="115" spans="1:27" ht="12.75" customHeight="1" x14ac:dyDescent="0.25">
      <c r="A115" s="5">
        <v>110</v>
      </c>
      <c r="B115" s="5">
        <v>104</v>
      </c>
      <c r="C115" s="30" t="s">
        <v>181</v>
      </c>
      <c r="D115" s="4" t="s">
        <v>4</v>
      </c>
      <c r="E115" s="29" t="s">
        <v>12</v>
      </c>
      <c r="F115" s="5">
        <f t="shared" si="6"/>
        <v>4</v>
      </c>
      <c r="G115" s="7"/>
      <c r="H115" s="31"/>
      <c r="I115" s="31"/>
      <c r="J115" s="31">
        <v>4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16"/>
      <c r="AA115" s="5">
        <f t="shared" si="7"/>
        <v>1</v>
      </c>
    </row>
    <row r="116" spans="1:27" ht="12.75" customHeight="1" x14ac:dyDescent="0.25">
      <c r="A116" s="5">
        <v>111</v>
      </c>
      <c r="B116" s="5">
        <v>105</v>
      </c>
      <c r="C116" s="30" t="s">
        <v>103</v>
      </c>
      <c r="D116" s="4" t="s">
        <v>4</v>
      </c>
      <c r="E116" s="4" t="s">
        <v>12</v>
      </c>
      <c r="F116" s="5">
        <f t="shared" si="6"/>
        <v>4</v>
      </c>
      <c r="G116" s="7"/>
      <c r="H116" s="31"/>
      <c r="I116" s="31"/>
      <c r="J116" s="31"/>
      <c r="K116" s="31"/>
      <c r="L116" s="31"/>
      <c r="M116" s="31"/>
      <c r="N116" s="31">
        <v>4</v>
      </c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16"/>
      <c r="AA116" s="5">
        <f t="shared" si="7"/>
        <v>1</v>
      </c>
    </row>
    <row r="117" spans="1:27" ht="12.75" customHeight="1" x14ac:dyDescent="0.25">
      <c r="A117" s="5">
        <v>112</v>
      </c>
      <c r="B117" s="5">
        <v>106</v>
      </c>
      <c r="C117" s="30" t="s">
        <v>105</v>
      </c>
      <c r="D117" s="4" t="s">
        <v>4</v>
      </c>
      <c r="E117" s="4" t="s">
        <v>12</v>
      </c>
      <c r="F117" s="5">
        <f t="shared" si="6"/>
        <v>4</v>
      </c>
      <c r="G117" s="7"/>
      <c r="H117" s="31"/>
      <c r="I117" s="31"/>
      <c r="J117" s="31"/>
      <c r="K117" s="31"/>
      <c r="L117" s="31"/>
      <c r="M117" s="31"/>
      <c r="N117" s="31"/>
      <c r="O117" s="31"/>
      <c r="P117" s="31"/>
      <c r="Q117" s="31">
        <v>4</v>
      </c>
      <c r="R117" s="31"/>
      <c r="S117" s="31"/>
      <c r="T117" s="31"/>
      <c r="U117" s="31"/>
      <c r="V117" s="31"/>
      <c r="W117" s="31"/>
      <c r="X117" s="31"/>
      <c r="Y117" s="31"/>
      <c r="Z117" s="16"/>
      <c r="AA117" s="5">
        <f t="shared" si="7"/>
        <v>1</v>
      </c>
    </row>
    <row r="118" spans="1:27" ht="12.75" customHeight="1" x14ac:dyDescent="0.25">
      <c r="A118" s="5">
        <v>113</v>
      </c>
      <c r="B118" s="5">
        <v>107</v>
      </c>
      <c r="C118" s="30" t="s">
        <v>42</v>
      </c>
      <c r="D118" s="4" t="s">
        <v>4</v>
      </c>
      <c r="E118" s="4" t="s">
        <v>12</v>
      </c>
      <c r="F118" s="5">
        <f t="shared" si="6"/>
        <v>4</v>
      </c>
      <c r="G118" s="7"/>
      <c r="H118" s="31"/>
      <c r="I118" s="31"/>
      <c r="J118" s="31"/>
      <c r="K118" s="31"/>
      <c r="L118" s="31"/>
      <c r="M118" s="31"/>
      <c r="N118" s="31"/>
      <c r="O118" s="31"/>
      <c r="P118" s="31"/>
      <c r="Q118" s="31">
        <v>1</v>
      </c>
      <c r="R118" s="31"/>
      <c r="S118" s="31"/>
      <c r="T118" s="31"/>
      <c r="U118" s="31"/>
      <c r="V118" s="31"/>
      <c r="W118" s="31"/>
      <c r="X118" s="31">
        <v>3</v>
      </c>
      <c r="Y118" s="31"/>
      <c r="Z118" s="16"/>
      <c r="AA118" s="5">
        <f t="shared" si="7"/>
        <v>2</v>
      </c>
    </row>
    <row r="119" spans="1:27" ht="12.75" customHeight="1" x14ac:dyDescent="0.25">
      <c r="A119" s="5">
        <v>114</v>
      </c>
      <c r="B119" s="5">
        <v>108</v>
      </c>
      <c r="C119" s="4" t="s">
        <v>89</v>
      </c>
      <c r="D119" s="4" t="s">
        <v>4</v>
      </c>
      <c r="E119" s="4" t="s">
        <v>12</v>
      </c>
      <c r="F119" s="5">
        <f t="shared" si="6"/>
        <v>4</v>
      </c>
      <c r="G119" s="7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>
        <v>2</v>
      </c>
      <c r="S119" s="31">
        <v>2</v>
      </c>
      <c r="T119" s="31"/>
      <c r="U119" s="31"/>
      <c r="V119" s="31"/>
      <c r="W119" s="31"/>
      <c r="X119" s="31"/>
      <c r="Y119" s="31"/>
      <c r="Z119" s="16"/>
      <c r="AA119" s="5">
        <f t="shared" si="7"/>
        <v>2</v>
      </c>
    </row>
    <row r="120" spans="1:27" ht="12.75" customHeight="1" x14ac:dyDescent="0.25">
      <c r="A120" s="5">
        <v>115</v>
      </c>
      <c r="B120" s="5">
        <v>109</v>
      </c>
      <c r="C120" s="4" t="s">
        <v>37</v>
      </c>
      <c r="D120" s="4" t="s">
        <v>4</v>
      </c>
      <c r="E120" s="4" t="s">
        <v>12</v>
      </c>
      <c r="F120" s="5">
        <f t="shared" si="6"/>
        <v>4</v>
      </c>
      <c r="G120" s="7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>
        <v>3</v>
      </c>
      <c r="T120" s="31"/>
      <c r="U120" s="31"/>
      <c r="V120" s="31">
        <v>1</v>
      </c>
      <c r="W120" s="31"/>
      <c r="X120" s="31"/>
      <c r="Y120" s="31"/>
      <c r="Z120" s="16"/>
      <c r="AA120" s="5">
        <f t="shared" si="7"/>
        <v>2</v>
      </c>
    </row>
    <row r="121" spans="1:27" ht="12.75" customHeight="1" x14ac:dyDescent="0.25">
      <c r="A121" s="5">
        <v>116</v>
      </c>
      <c r="B121" s="5">
        <v>110</v>
      </c>
      <c r="C121" s="30" t="s">
        <v>120</v>
      </c>
      <c r="D121" s="4" t="s">
        <v>4</v>
      </c>
      <c r="E121" s="4" t="s">
        <v>12</v>
      </c>
      <c r="F121" s="5">
        <f t="shared" si="6"/>
        <v>4</v>
      </c>
      <c r="G121" s="7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>
        <v>4</v>
      </c>
      <c r="W121" s="31"/>
      <c r="X121" s="31"/>
      <c r="Y121" s="31"/>
      <c r="Z121" s="16"/>
      <c r="AA121" s="5">
        <f t="shared" si="7"/>
        <v>1</v>
      </c>
    </row>
    <row r="122" spans="1:27" ht="12.75" customHeight="1" x14ac:dyDescent="0.25">
      <c r="A122" s="5">
        <v>117</v>
      </c>
      <c r="B122" s="5">
        <v>111</v>
      </c>
      <c r="C122" s="30" t="s">
        <v>153</v>
      </c>
      <c r="D122" s="4" t="s">
        <v>4</v>
      </c>
      <c r="E122" s="4" t="s">
        <v>12</v>
      </c>
      <c r="F122" s="5">
        <f t="shared" si="6"/>
        <v>4</v>
      </c>
      <c r="G122" s="7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>
        <v>4</v>
      </c>
      <c r="X122" s="31"/>
      <c r="Y122" s="31"/>
      <c r="Z122" s="16"/>
      <c r="AA122" s="5">
        <f t="shared" si="7"/>
        <v>1</v>
      </c>
    </row>
    <row r="123" spans="1:27" ht="12.75" customHeight="1" x14ac:dyDescent="0.25">
      <c r="A123" s="5">
        <v>118</v>
      </c>
      <c r="B123" s="5">
        <v>112</v>
      </c>
      <c r="C123" s="30" t="s">
        <v>97</v>
      </c>
      <c r="D123" s="4" t="s">
        <v>4</v>
      </c>
      <c r="E123" s="4" t="s">
        <v>12</v>
      </c>
      <c r="F123" s="5">
        <f t="shared" si="6"/>
        <v>4</v>
      </c>
      <c r="G123" s="7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>
        <v>4</v>
      </c>
      <c r="X123" s="31"/>
      <c r="Y123" s="31"/>
      <c r="Z123" s="16"/>
      <c r="AA123" s="5">
        <f t="shared" si="7"/>
        <v>1</v>
      </c>
    </row>
    <row r="124" spans="1:27" ht="12.75" customHeight="1" x14ac:dyDescent="0.25">
      <c r="A124" s="5">
        <v>119</v>
      </c>
      <c r="B124" s="5">
        <v>113</v>
      </c>
      <c r="C124" s="30" t="s">
        <v>10</v>
      </c>
      <c r="D124" s="4" t="s">
        <v>3</v>
      </c>
      <c r="E124" s="4" t="s">
        <v>12</v>
      </c>
      <c r="F124" s="5">
        <f t="shared" si="6"/>
        <v>4</v>
      </c>
      <c r="G124" s="7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>
        <v>4</v>
      </c>
      <c r="X124" s="31"/>
      <c r="Y124" s="31"/>
      <c r="Z124" s="16"/>
      <c r="AA124" s="5">
        <f t="shared" si="7"/>
        <v>1</v>
      </c>
    </row>
    <row r="125" spans="1:27" ht="12.75" customHeight="1" x14ac:dyDescent="0.25">
      <c r="A125" s="5">
        <v>120</v>
      </c>
      <c r="B125" s="5">
        <v>114</v>
      </c>
      <c r="C125" s="30" t="s">
        <v>143</v>
      </c>
      <c r="D125" s="4" t="s">
        <v>3</v>
      </c>
      <c r="E125" s="4" t="s">
        <v>12</v>
      </c>
      <c r="F125" s="5">
        <f t="shared" si="6"/>
        <v>4</v>
      </c>
      <c r="G125" s="7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>
        <v>4</v>
      </c>
      <c r="X125" s="31"/>
      <c r="Y125" s="31"/>
      <c r="Z125" s="16"/>
      <c r="AA125" s="5">
        <f t="shared" si="7"/>
        <v>1</v>
      </c>
    </row>
    <row r="126" spans="1:27" ht="12.75" customHeight="1" x14ac:dyDescent="0.25">
      <c r="A126" s="5">
        <v>121</v>
      </c>
      <c r="B126" s="5">
        <v>115</v>
      </c>
      <c r="C126" s="30" t="s">
        <v>16</v>
      </c>
      <c r="D126" s="4" t="s">
        <v>4</v>
      </c>
      <c r="E126" s="4" t="s">
        <v>12</v>
      </c>
      <c r="F126" s="5">
        <f t="shared" si="6"/>
        <v>4</v>
      </c>
      <c r="G126" s="7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>
        <v>4</v>
      </c>
      <c r="X126" s="31"/>
      <c r="Y126" s="31"/>
      <c r="Z126" s="16"/>
      <c r="AA126" s="5">
        <f t="shared" si="7"/>
        <v>1</v>
      </c>
    </row>
    <row r="127" spans="1:27" ht="12.75" customHeight="1" x14ac:dyDescent="0.25">
      <c r="A127" s="5">
        <v>122</v>
      </c>
      <c r="B127" s="5">
        <v>116</v>
      </c>
      <c r="C127" s="30" t="s">
        <v>154</v>
      </c>
      <c r="D127" s="4" t="s">
        <v>4</v>
      </c>
      <c r="E127" s="4" t="s">
        <v>12</v>
      </c>
      <c r="F127" s="5">
        <f t="shared" si="6"/>
        <v>4</v>
      </c>
      <c r="G127" s="7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>
        <v>4</v>
      </c>
      <c r="X127" s="31"/>
      <c r="Y127" s="31"/>
      <c r="Z127" s="16"/>
      <c r="AA127" s="5">
        <f t="shared" si="7"/>
        <v>1</v>
      </c>
    </row>
    <row r="128" spans="1:27" ht="12.75" customHeight="1" x14ac:dyDescent="0.25">
      <c r="A128" s="5">
        <v>123</v>
      </c>
      <c r="B128" s="5">
        <v>117</v>
      </c>
      <c r="C128" s="30" t="s">
        <v>155</v>
      </c>
      <c r="D128" s="4" t="s">
        <v>4</v>
      </c>
      <c r="E128" s="4" t="s">
        <v>12</v>
      </c>
      <c r="F128" s="5">
        <f t="shared" si="6"/>
        <v>4</v>
      </c>
      <c r="G128" s="7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>
        <v>4</v>
      </c>
      <c r="X128" s="31"/>
      <c r="Y128" s="31"/>
      <c r="Z128" s="16"/>
      <c r="AA128" s="5">
        <f t="shared" si="7"/>
        <v>1</v>
      </c>
    </row>
    <row r="129" spans="1:27" ht="12.75" customHeight="1" x14ac:dyDescent="0.25">
      <c r="A129" s="5">
        <v>124</v>
      </c>
      <c r="B129" s="5" t="s">
        <v>0</v>
      </c>
      <c r="C129" s="30" t="s">
        <v>205</v>
      </c>
      <c r="D129" s="4" t="s">
        <v>4</v>
      </c>
      <c r="E129" s="4" t="s">
        <v>12</v>
      </c>
      <c r="F129" s="5">
        <f t="shared" si="6"/>
        <v>3</v>
      </c>
      <c r="G129" s="7"/>
      <c r="H129" s="31">
        <v>3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16"/>
      <c r="AA129" s="5">
        <f t="shared" si="7"/>
        <v>1</v>
      </c>
    </row>
    <row r="130" spans="1:27" ht="12.75" customHeight="1" x14ac:dyDescent="0.25">
      <c r="A130" s="5">
        <v>125</v>
      </c>
      <c r="B130" s="5" t="s">
        <v>0</v>
      </c>
      <c r="C130" s="30" t="s">
        <v>206</v>
      </c>
      <c r="D130" s="4" t="s">
        <v>4</v>
      </c>
      <c r="E130" s="4" t="s">
        <v>12</v>
      </c>
      <c r="F130" s="5">
        <f t="shared" si="6"/>
        <v>3</v>
      </c>
      <c r="G130" s="7"/>
      <c r="H130" s="31">
        <v>3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16"/>
      <c r="AA130" s="5">
        <f t="shared" si="7"/>
        <v>1</v>
      </c>
    </row>
    <row r="131" spans="1:27" ht="12.75" customHeight="1" x14ac:dyDescent="0.25">
      <c r="A131" s="5">
        <v>126</v>
      </c>
      <c r="B131" s="5">
        <v>130</v>
      </c>
      <c r="C131" s="30" t="s">
        <v>196</v>
      </c>
      <c r="D131" s="4" t="s">
        <v>4</v>
      </c>
      <c r="E131" s="4" t="s">
        <v>12</v>
      </c>
      <c r="F131" s="5">
        <f t="shared" si="6"/>
        <v>3</v>
      </c>
      <c r="G131" s="7"/>
      <c r="H131" s="31">
        <v>1</v>
      </c>
      <c r="I131" s="31">
        <v>2</v>
      </c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16"/>
      <c r="AA131" s="5">
        <f t="shared" si="7"/>
        <v>2</v>
      </c>
    </row>
    <row r="132" spans="1:27" ht="12.75" customHeight="1" x14ac:dyDescent="0.25">
      <c r="A132" s="5">
        <v>127</v>
      </c>
      <c r="B132" s="5">
        <v>142</v>
      </c>
      <c r="C132" s="4" t="s">
        <v>34</v>
      </c>
      <c r="D132" s="4" t="s">
        <v>3</v>
      </c>
      <c r="E132" s="4" t="s">
        <v>12</v>
      </c>
      <c r="F132" s="5">
        <f t="shared" si="6"/>
        <v>3</v>
      </c>
      <c r="G132" s="7"/>
      <c r="H132" s="31">
        <v>1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>
        <v>2</v>
      </c>
      <c r="V132" s="31"/>
      <c r="W132" s="31"/>
      <c r="X132" s="31"/>
      <c r="Y132" s="31"/>
      <c r="Z132" s="16"/>
      <c r="AA132" s="5">
        <f t="shared" si="7"/>
        <v>2</v>
      </c>
    </row>
    <row r="133" spans="1:27" ht="12.75" customHeight="1" x14ac:dyDescent="0.25">
      <c r="A133" s="5">
        <v>128</v>
      </c>
      <c r="B133" s="5">
        <v>119</v>
      </c>
      <c r="C133" s="30" t="s">
        <v>182</v>
      </c>
      <c r="D133" s="4" t="s">
        <v>4</v>
      </c>
      <c r="E133" s="29" t="s">
        <v>12</v>
      </c>
      <c r="F133" s="5">
        <f t="shared" si="6"/>
        <v>3</v>
      </c>
      <c r="G133" s="7"/>
      <c r="H133" s="31"/>
      <c r="I133" s="31"/>
      <c r="J133" s="31">
        <v>3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16"/>
      <c r="AA133" s="5">
        <f t="shared" si="7"/>
        <v>1</v>
      </c>
    </row>
    <row r="134" spans="1:27" ht="12.75" customHeight="1" x14ac:dyDescent="0.25">
      <c r="A134" s="5">
        <v>129</v>
      </c>
      <c r="B134" s="5">
        <v>120</v>
      </c>
      <c r="C134" s="30" t="s">
        <v>173</v>
      </c>
      <c r="D134" s="4" t="s">
        <v>4</v>
      </c>
      <c r="E134" s="29" t="s">
        <v>12</v>
      </c>
      <c r="F134" s="5">
        <f t="shared" ref="F134:F165" si="8">SUM(G134:Z134)</f>
        <v>3</v>
      </c>
      <c r="G134" s="7"/>
      <c r="H134" s="31"/>
      <c r="I134" s="31"/>
      <c r="J134" s="31"/>
      <c r="K134" s="31">
        <v>3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16"/>
      <c r="AA134" s="5">
        <f t="shared" ref="AA134:AA165" si="9">COUNT(G134:Z134)</f>
        <v>1</v>
      </c>
    </row>
    <row r="135" spans="1:27" ht="12.75" customHeight="1" x14ac:dyDescent="0.25">
      <c r="A135" s="5">
        <v>130</v>
      </c>
      <c r="B135" s="5">
        <v>121</v>
      </c>
      <c r="C135" s="30" t="s">
        <v>160</v>
      </c>
      <c r="D135" s="4" t="s">
        <v>4</v>
      </c>
      <c r="E135" s="29" t="s">
        <v>12</v>
      </c>
      <c r="F135" s="5">
        <f t="shared" si="8"/>
        <v>3</v>
      </c>
      <c r="G135" s="7"/>
      <c r="H135" s="31"/>
      <c r="I135" s="31"/>
      <c r="J135" s="31"/>
      <c r="K135" s="31"/>
      <c r="L135" s="31"/>
      <c r="M135" s="31">
        <v>3</v>
      </c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16"/>
      <c r="AA135" s="5">
        <f t="shared" si="9"/>
        <v>1</v>
      </c>
    </row>
    <row r="136" spans="1:27" ht="12.75" customHeight="1" x14ac:dyDescent="0.25">
      <c r="A136" s="5">
        <v>131</v>
      </c>
      <c r="B136" s="5">
        <v>122</v>
      </c>
      <c r="C136" s="30" t="s">
        <v>100</v>
      </c>
      <c r="D136" s="4" t="s">
        <v>4</v>
      </c>
      <c r="E136" s="4" t="s">
        <v>12</v>
      </c>
      <c r="F136" s="5">
        <f t="shared" si="8"/>
        <v>3</v>
      </c>
      <c r="G136" s="7"/>
      <c r="H136" s="31"/>
      <c r="I136" s="31"/>
      <c r="J136" s="31"/>
      <c r="K136" s="31"/>
      <c r="L136" s="31"/>
      <c r="M136" s="31"/>
      <c r="N136" s="31"/>
      <c r="O136" s="31"/>
      <c r="P136" s="31"/>
      <c r="Q136" s="31">
        <v>3</v>
      </c>
      <c r="R136" s="31"/>
      <c r="S136" s="31"/>
      <c r="T136" s="31"/>
      <c r="U136" s="31"/>
      <c r="V136" s="31"/>
      <c r="W136" s="31"/>
      <c r="X136" s="31"/>
      <c r="Y136" s="31"/>
      <c r="Z136" s="16"/>
      <c r="AA136" s="5">
        <f t="shared" si="9"/>
        <v>1</v>
      </c>
    </row>
    <row r="137" spans="1:27" ht="12.75" customHeight="1" x14ac:dyDescent="0.25">
      <c r="A137" s="5">
        <v>132</v>
      </c>
      <c r="B137" s="5">
        <v>123</v>
      </c>
      <c r="C137" s="30" t="s">
        <v>123</v>
      </c>
      <c r="D137" s="4" t="s">
        <v>4</v>
      </c>
      <c r="E137" s="4" t="s">
        <v>12</v>
      </c>
      <c r="F137" s="5">
        <f t="shared" si="8"/>
        <v>3</v>
      </c>
      <c r="G137" s="7"/>
      <c r="H137" s="31"/>
      <c r="I137" s="31"/>
      <c r="J137" s="31"/>
      <c r="K137" s="31"/>
      <c r="L137" s="31"/>
      <c r="M137" s="31"/>
      <c r="N137" s="31"/>
      <c r="O137" s="31"/>
      <c r="P137" s="31"/>
      <c r="Q137" s="31">
        <v>3</v>
      </c>
      <c r="R137" s="31"/>
      <c r="S137" s="31"/>
      <c r="T137" s="31"/>
      <c r="U137" s="31"/>
      <c r="V137" s="31"/>
      <c r="W137" s="31"/>
      <c r="X137" s="31"/>
      <c r="Y137" s="31"/>
      <c r="Z137" s="16"/>
      <c r="AA137" s="5">
        <f t="shared" si="9"/>
        <v>1</v>
      </c>
    </row>
    <row r="138" spans="1:27" ht="12.75" customHeight="1" x14ac:dyDescent="0.25">
      <c r="A138" s="5">
        <v>133</v>
      </c>
      <c r="B138" s="5">
        <v>124</v>
      </c>
      <c r="C138" s="30" t="s">
        <v>142</v>
      </c>
      <c r="D138" s="4" t="s">
        <v>3</v>
      </c>
      <c r="E138" s="4" t="s">
        <v>12</v>
      </c>
      <c r="F138" s="5">
        <f t="shared" si="8"/>
        <v>3</v>
      </c>
      <c r="G138" s="7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>
        <v>3</v>
      </c>
      <c r="S138" s="31"/>
      <c r="T138" s="31"/>
      <c r="U138" s="31"/>
      <c r="V138" s="31"/>
      <c r="W138" s="31"/>
      <c r="X138" s="31"/>
      <c r="Y138" s="31"/>
      <c r="Z138" s="16"/>
      <c r="AA138" s="5">
        <f t="shared" si="9"/>
        <v>1</v>
      </c>
    </row>
    <row r="139" spans="1:27" ht="12.75" customHeight="1" x14ac:dyDescent="0.25">
      <c r="A139" s="5">
        <v>134</v>
      </c>
      <c r="B139" s="5">
        <v>125</v>
      </c>
      <c r="C139" s="30" t="s">
        <v>55</v>
      </c>
      <c r="D139" s="4" t="s">
        <v>4</v>
      </c>
      <c r="E139" s="4" t="s">
        <v>12</v>
      </c>
      <c r="F139" s="5">
        <f t="shared" si="8"/>
        <v>3</v>
      </c>
      <c r="G139" s="7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>
        <v>3</v>
      </c>
      <c r="U139" s="31"/>
      <c r="V139" s="31"/>
      <c r="W139" s="31"/>
      <c r="X139" s="31"/>
      <c r="Y139" s="31"/>
      <c r="Z139" s="16"/>
      <c r="AA139" s="5">
        <f t="shared" si="9"/>
        <v>1</v>
      </c>
    </row>
    <row r="140" spans="1:27" ht="12.75" customHeight="1" x14ac:dyDescent="0.25">
      <c r="A140" s="5">
        <v>135</v>
      </c>
      <c r="B140" s="5">
        <v>126</v>
      </c>
      <c r="C140" s="30" t="s">
        <v>109</v>
      </c>
      <c r="D140" s="4" t="s">
        <v>4</v>
      </c>
      <c r="E140" s="4" t="s">
        <v>12</v>
      </c>
      <c r="F140" s="5">
        <f t="shared" si="8"/>
        <v>3</v>
      </c>
      <c r="G140" s="7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>
        <v>3</v>
      </c>
      <c r="W140" s="31"/>
      <c r="X140" s="31"/>
      <c r="Y140" s="31"/>
      <c r="Z140" s="16"/>
      <c r="AA140" s="5">
        <f t="shared" si="9"/>
        <v>1</v>
      </c>
    </row>
    <row r="141" spans="1:27" ht="12.75" customHeight="1" x14ac:dyDescent="0.25">
      <c r="A141" s="5">
        <v>136</v>
      </c>
      <c r="B141" s="5">
        <v>127</v>
      </c>
      <c r="C141" s="4" t="s">
        <v>90</v>
      </c>
      <c r="D141" s="4" t="s">
        <v>4</v>
      </c>
      <c r="E141" s="4" t="s">
        <v>12</v>
      </c>
      <c r="F141" s="5">
        <f t="shared" si="8"/>
        <v>3</v>
      </c>
      <c r="G141" s="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>
        <v>3</v>
      </c>
      <c r="Y141" s="31"/>
      <c r="Z141" s="16"/>
      <c r="AA141" s="5">
        <f t="shared" si="9"/>
        <v>1</v>
      </c>
    </row>
    <row r="142" spans="1:27" ht="12.75" customHeight="1" x14ac:dyDescent="0.25">
      <c r="A142" s="5">
        <v>137</v>
      </c>
      <c r="B142" s="5" t="s">
        <v>0</v>
      </c>
      <c r="C142" s="30" t="s">
        <v>207</v>
      </c>
      <c r="D142" s="4" t="s">
        <v>4</v>
      </c>
      <c r="E142" s="4" t="s">
        <v>12</v>
      </c>
      <c r="F142" s="5">
        <f t="shared" si="8"/>
        <v>2</v>
      </c>
      <c r="G142" s="7"/>
      <c r="H142" s="31">
        <v>2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16"/>
      <c r="AA142" s="5">
        <f t="shared" si="9"/>
        <v>1</v>
      </c>
    </row>
    <row r="143" spans="1:27" ht="12.75" customHeight="1" x14ac:dyDescent="0.25">
      <c r="A143" s="5">
        <v>138</v>
      </c>
      <c r="B143" s="5">
        <v>128</v>
      </c>
      <c r="C143" s="30" t="s">
        <v>194</v>
      </c>
      <c r="D143" s="4" t="s">
        <v>4</v>
      </c>
      <c r="E143" s="4" t="s">
        <v>12</v>
      </c>
      <c r="F143" s="5">
        <f t="shared" si="8"/>
        <v>2</v>
      </c>
      <c r="G143" s="7"/>
      <c r="H143" s="31"/>
      <c r="I143" s="31">
        <v>2</v>
      </c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16"/>
      <c r="AA143" s="5">
        <f t="shared" si="9"/>
        <v>1</v>
      </c>
    </row>
    <row r="144" spans="1:27" ht="12.75" customHeight="1" x14ac:dyDescent="0.25">
      <c r="A144" s="5">
        <v>139</v>
      </c>
      <c r="B144" s="5">
        <v>129</v>
      </c>
      <c r="C144" s="30" t="s">
        <v>195</v>
      </c>
      <c r="D144" s="4" t="s">
        <v>4</v>
      </c>
      <c r="E144" s="4" t="s">
        <v>12</v>
      </c>
      <c r="F144" s="5">
        <f t="shared" si="8"/>
        <v>2</v>
      </c>
      <c r="G144" s="7"/>
      <c r="H144" s="31"/>
      <c r="I144" s="31">
        <v>2</v>
      </c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16"/>
      <c r="AA144" s="5">
        <f t="shared" si="9"/>
        <v>1</v>
      </c>
    </row>
    <row r="145" spans="1:27" ht="12.75" customHeight="1" x14ac:dyDescent="0.25">
      <c r="A145" s="5">
        <v>140</v>
      </c>
      <c r="B145" s="5">
        <v>131</v>
      </c>
      <c r="C145" s="30" t="s">
        <v>183</v>
      </c>
      <c r="D145" s="4" t="s">
        <v>4</v>
      </c>
      <c r="E145" s="29" t="s">
        <v>12</v>
      </c>
      <c r="F145" s="5">
        <f t="shared" si="8"/>
        <v>2</v>
      </c>
      <c r="G145" s="7"/>
      <c r="H145" s="31"/>
      <c r="I145" s="31"/>
      <c r="J145" s="31">
        <v>2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16"/>
      <c r="AA145" s="5">
        <f t="shared" si="9"/>
        <v>1</v>
      </c>
    </row>
    <row r="146" spans="1:27" ht="12.75" customHeight="1" x14ac:dyDescent="0.25">
      <c r="A146" s="5">
        <v>141</v>
      </c>
      <c r="B146" s="5">
        <v>132</v>
      </c>
      <c r="C146" s="30" t="s">
        <v>184</v>
      </c>
      <c r="D146" s="4" t="s">
        <v>4</v>
      </c>
      <c r="E146" s="29" t="s">
        <v>12</v>
      </c>
      <c r="F146" s="5">
        <f t="shared" si="8"/>
        <v>2</v>
      </c>
      <c r="G146" s="7"/>
      <c r="H146" s="31"/>
      <c r="I146" s="31"/>
      <c r="J146" s="31">
        <v>2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16"/>
      <c r="AA146" s="5">
        <f t="shared" si="9"/>
        <v>1</v>
      </c>
    </row>
    <row r="147" spans="1:27" ht="12.75" customHeight="1" x14ac:dyDescent="0.25">
      <c r="A147" s="5">
        <v>142</v>
      </c>
      <c r="B147" s="5">
        <v>133</v>
      </c>
      <c r="C147" s="30" t="s">
        <v>174</v>
      </c>
      <c r="D147" s="4" t="s">
        <v>4</v>
      </c>
      <c r="E147" s="29" t="s">
        <v>12</v>
      </c>
      <c r="F147" s="5">
        <f t="shared" si="8"/>
        <v>2</v>
      </c>
      <c r="G147" s="7"/>
      <c r="H147" s="31"/>
      <c r="I147" s="31"/>
      <c r="J147" s="31"/>
      <c r="K147" s="31">
        <v>2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16"/>
      <c r="AA147" s="5">
        <f t="shared" si="9"/>
        <v>1</v>
      </c>
    </row>
    <row r="148" spans="1:27" ht="12.75" customHeight="1" x14ac:dyDescent="0.25">
      <c r="A148" s="5">
        <v>143</v>
      </c>
      <c r="B148" s="5">
        <v>134</v>
      </c>
      <c r="C148" s="30" t="s">
        <v>175</v>
      </c>
      <c r="D148" s="4" t="s">
        <v>4</v>
      </c>
      <c r="E148" s="29" t="s">
        <v>12</v>
      </c>
      <c r="F148" s="5">
        <f t="shared" si="8"/>
        <v>2</v>
      </c>
      <c r="G148" s="7"/>
      <c r="H148" s="31"/>
      <c r="I148" s="31"/>
      <c r="J148" s="31"/>
      <c r="K148" s="31">
        <v>2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16"/>
      <c r="AA148" s="5">
        <f t="shared" si="9"/>
        <v>1</v>
      </c>
    </row>
    <row r="149" spans="1:27" ht="12.75" customHeight="1" x14ac:dyDescent="0.25">
      <c r="A149" s="5">
        <v>144</v>
      </c>
      <c r="B149" s="5">
        <v>135</v>
      </c>
      <c r="C149" s="30" t="s">
        <v>170</v>
      </c>
      <c r="D149" s="4" t="s">
        <v>4</v>
      </c>
      <c r="E149" s="29" t="s">
        <v>12</v>
      </c>
      <c r="F149" s="5">
        <f t="shared" si="8"/>
        <v>2</v>
      </c>
      <c r="G149" s="7"/>
      <c r="H149" s="31"/>
      <c r="I149" s="31"/>
      <c r="J149" s="31"/>
      <c r="K149" s="31"/>
      <c r="L149" s="31">
        <v>2</v>
      </c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16"/>
      <c r="AA149" s="5">
        <f t="shared" si="9"/>
        <v>1</v>
      </c>
    </row>
    <row r="150" spans="1:27" ht="12.75" customHeight="1" x14ac:dyDescent="0.25">
      <c r="A150" s="5">
        <v>145</v>
      </c>
      <c r="B150" s="5">
        <v>136</v>
      </c>
      <c r="C150" s="30" t="s">
        <v>161</v>
      </c>
      <c r="D150" s="4" t="s">
        <v>4</v>
      </c>
      <c r="E150" s="29" t="s">
        <v>12</v>
      </c>
      <c r="F150" s="5">
        <f t="shared" si="8"/>
        <v>2</v>
      </c>
      <c r="G150" s="7"/>
      <c r="H150" s="31"/>
      <c r="I150" s="31"/>
      <c r="J150" s="31"/>
      <c r="K150" s="31"/>
      <c r="L150" s="31"/>
      <c r="M150" s="31">
        <v>2</v>
      </c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16"/>
      <c r="AA150" s="5">
        <f t="shared" si="9"/>
        <v>1</v>
      </c>
    </row>
    <row r="151" spans="1:27" ht="12.75" customHeight="1" x14ac:dyDescent="0.25">
      <c r="A151" s="5">
        <v>146</v>
      </c>
      <c r="B151" s="5">
        <v>137</v>
      </c>
      <c r="C151" s="30" t="s">
        <v>125</v>
      </c>
      <c r="D151" s="4" t="s">
        <v>4</v>
      </c>
      <c r="E151" s="4" t="s">
        <v>12</v>
      </c>
      <c r="F151" s="5">
        <f t="shared" si="8"/>
        <v>2</v>
      </c>
      <c r="G151" s="7"/>
      <c r="H151" s="31"/>
      <c r="I151" s="31"/>
      <c r="J151" s="31"/>
      <c r="K151" s="31"/>
      <c r="L151" s="31"/>
      <c r="M151" s="31"/>
      <c r="N151" s="31">
        <v>2</v>
      </c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16"/>
      <c r="AA151" s="5">
        <f t="shared" si="9"/>
        <v>1</v>
      </c>
    </row>
    <row r="152" spans="1:27" ht="12.75" customHeight="1" x14ac:dyDescent="0.25">
      <c r="A152" s="5">
        <v>147</v>
      </c>
      <c r="B152" s="5">
        <v>138</v>
      </c>
      <c r="C152" s="30" t="s">
        <v>132</v>
      </c>
      <c r="D152" s="4" t="s">
        <v>4</v>
      </c>
      <c r="E152" s="4" t="s">
        <v>12</v>
      </c>
      <c r="F152" s="5">
        <f t="shared" si="8"/>
        <v>2</v>
      </c>
      <c r="G152" s="7"/>
      <c r="H152" s="31"/>
      <c r="I152" s="31"/>
      <c r="J152" s="31"/>
      <c r="K152" s="31"/>
      <c r="L152" s="31"/>
      <c r="M152" s="31"/>
      <c r="N152" s="31"/>
      <c r="O152" s="31">
        <v>2</v>
      </c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16"/>
      <c r="AA152" s="5">
        <f t="shared" si="9"/>
        <v>1</v>
      </c>
    </row>
    <row r="153" spans="1:27" ht="12.75" customHeight="1" x14ac:dyDescent="0.25">
      <c r="A153" s="5">
        <v>148</v>
      </c>
      <c r="B153" s="5">
        <v>139</v>
      </c>
      <c r="C153" s="30" t="s">
        <v>45</v>
      </c>
      <c r="D153" s="4" t="s">
        <v>4</v>
      </c>
      <c r="E153" s="4" t="s">
        <v>12</v>
      </c>
      <c r="F153" s="5">
        <f t="shared" si="8"/>
        <v>2</v>
      </c>
      <c r="G153" s="7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>
        <v>2</v>
      </c>
      <c r="S153" s="31"/>
      <c r="T153" s="31"/>
      <c r="U153" s="31"/>
      <c r="V153" s="31"/>
      <c r="W153" s="31"/>
      <c r="X153" s="31"/>
      <c r="Y153" s="31"/>
      <c r="Z153" s="16"/>
      <c r="AA153" s="5">
        <f t="shared" si="9"/>
        <v>1</v>
      </c>
    </row>
    <row r="154" spans="1:27" ht="12.75" customHeight="1" x14ac:dyDescent="0.25">
      <c r="A154" s="5">
        <v>149</v>
      </c>
      <c r="B154" s="5">
        <v>140</v>
      </c>
      <c r="C154" s="30" t="s">
        <v>94</v>
      </c>
      <c r="D154" s="4" t="s">
        <v>4</v>
      </c>
      <c r="E154" s="4" t="s">
        <v>12</v>
      </c>
      <c r="F154" s="5">
        <f t="shared" si="8"/>
        <v>2</v>
      </c>
      <c r="G154" s="7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>
        <v>2</v>
      </c>
      <c r="S154" s="31"/>
      <c r="T154" s="31"/>
      <c r="U154" s="31"/>
      <c r="V154" s="31"/>
      <c r="W154" s="31"/>
      <c r="X154" s="31"/>
      <c r="Y154" s="31"/>
      <c r="Z154" s="16"/>
      <c r="AA154" s="5">
        <f t="shared" si="9"/>
        <v>1</v>
      </c>
    </row>
    <row r="155" spans="1:27" ht="12.75" customHeight="1" x14ac:dyDescent="0.25">
      <c r="A155" s="5">
        <v>150</v>
      </c>
      <c r="B155" s="5">
        <v>141</v>
      </c>
      <c r="C155" s="30" t="s">
        <v>139</v>
      </c>
      <c r="D155" s="4" t="s">
        <v>3</v>
      </c>
      <c r="E155" s="4" t="s">
        <v>12</v>
      </c>
      <c r="F155" s="5">
        <f t="shared" si="8"/>
        <v>2</v>
      </c>
      <c r="G155" s="7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>
        <v>2</v>
      </c>
      <c r="T155" s="31"/>
      <c r="U155" s="31"/>
      <c r="V155" s="31"/>
      <c r="W155" s="31"/>
      <c r="X155" s="31"/>
      <c r="Y155" s="31"/>
      <c r="Z155" s="16"/>
      <c r="AA155" s="5">
        <f t="shared" si="9"/>
        <v>1</v>
      </c>
    </row>
    <row r="156" spans="1:27" ht="12.75" customHeight="1" x14ac:dyDescent="0.25">
      <c r="A156" s="5">
        <v>151</v>
      </c>
      <c r="B156" s="5">
        <v>143</v>
      </c>
      <c r="C156" s="30" t="s">
        <v>39</v>
      </c>
      <c r="D156" s="4" t="s">
        <v>4</v>
      </c>
      <c r="E156" s="4" t="s">
        <v>12</v>
      </c>
      <c r="F156" s="5">
        <f t="shared" si="8"/>
        <v>2</v>
      </c>
      <c r="G156" s="7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>
        <v>2</v>
      </c>
      <c r="Y156" s="31"/>
      <c r="Z156" s="16"/>
      <c r="AA156" s="5">
        <f t="shared" si="9"/>
        <v>1</v>
      </c>
    </row>
    <row r="157" spans="1:27" ht="12.75" customHeight="1" x14ac:dyDescent="0.25">
      <c r="A157" s="5">
        <v>152</v>
      </c>
      <c r="B157" s="5">
        <v>144</v>
      </c>
      <c r="C157" s="30" t="s">
        <v>49</v>
      </c>
      <c r="D157" s="4" t="s">
        <v>4</v>
      </c>
      <c r="E157" s="4" t="s">
        <v>12</v>
      </c>
      <c r="F157" s="5">
        <f t="shared" si="8"/>
        <v>2</v>
      </c>
      <c r="G157" s="7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>
        <v>2</v>
      </c>
      <c r="Y157" s="31"/>
      <c r="Z157" s="16"/>
      <c r="AA157" s="5">
        <f t="shared" si="9"/>
        <v>1</v>
      </c>
    </row>
    <row r="158" spans="1:27" ht="12.75" customHeight="1" x14ac:dyDescent="0.25">
      <c r="A158" s="5">
        <v>153</v>
      </c>
      <c r="B158" s="5">
        <v>145</v>
      </c>
      <c r="C158" s="30" t="s">
        <v>61</v>
      </c>
      <c r="D158" s="4" t="s">
        <v>4</v>
      </c>
      <c r="E158" s="4" t="s">
        <v>12</v>
      </c>
      <c r="F158" s="5">
        <f t="shared" si="8"/>
        <v>2</v>
      </c>
      <c r="G158" s="7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>
        <v>2</v>
      </c>
      <c r="Y158" s="31"/>
      <c r="Z158" s="16"/>
      <c r="AA158" s="5">
        <f t="shared" si="9"/>
        <v>1</v>
      </c>
    </row>
    <row r="159" spans="1:27" ht="12.75" customHeight="1" x14ac:dyDescent="0.25">
      <c r="A159" s="5">
        <v>154</v>
      </c>
      <c r="B159" s="5">
        <v>146</v>
      </c>
      <c r="C159" s="30" t="s">
        <v>122</v>
      </c>
      <c r="D159" s="4" t="s">
        <v>4</v>
      </c>
      <c r="E159" s="4" t="s">
        <v>12</v>
      </c>
      <c r="F159" s="5">
        <f t="shared" si="8"/>
        <v>2</v>
      </c>
      <c r="G159" s="7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>
        <v>2</v>
      </c>
      <c r="Y159" s="31"/>
      <c r="Z159" s="16"/>
      <c r="AA159" s="5">
        <f t="shared" si="9"/>
        <v>1</v>
      </c>
    </row>
    <row r="160" spans="1:27" ht="12.75" customHeight="1" x14ac:dyDescent="0.25">
      <c r="A160" s="5">
        <v>155</v>
      </c>
      <c r="B160" s="5" t="s">
        <v>0</v>
      </c>
      <c r="C160" s="30" t="s">
        <v>208</v>
      </c>
      <c r="D160" s="4" t="s">
        <v>4</v>
      </c>
      <c r="E160" s="4" t="s">
        <v>12</v>
      </c>
      <c r="F160" s="5">
        <f t="shared" si="8"/>
        <v>1</v>
      </c>
      <c r="G160" s="7"/>
      <c r="H160" s="31">
        <v>1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16"/>
      <c r="AA160" s="5">
        <f t="shared" si="9"/>
        <v>1</v>
      </c>
    </row>
    <row r="161" spans="1:27" ht="12.75" customHeight="1" x14ac:dyDescent="0.25">
      <c r="A161" s="5">
        <v>156</v>
      </c>
      <c r="B161" s="5" t="s">
        <v>0</v>
      </c>
      <c r="C161" s="30" t="s">
        <v>209</v>
      </c>
      <c r="D161" s="4" t="s">
        <v>4</v>
      </c>
      <c r="E161" s="4" t="s">
        <v>12</v>
      </c>
      <c r="F161" s="5">
        <f t="shared" si="8"/>
        <v>1</v>
      </c>
      <c r="G161" s="7"/>
      <c r="H161" s="31">
        <v>1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16"/>
      <c r="AA161" s="5">
        <f t="shared" si="9"/>
        <v>1</v>
      </c>
    </row>
    <row r="162" spans="1:27" ht="12.75" customHeight="1" x14ac:dyDescent="0.25">
      <c r="A162" s="5">
        <v>157</v>
      </c>
      <c r="B162" s="5" t="s">
        <v>0</v>
      </c>
      <c r="C162" s="30" t="s">
        <v>210</v>
      </c>
      <c r="D162" s="4" t="s">
        <v>4</v>
      </c>
      <c r="E162" s="4" t="s">
        <v>12</v>
      </c>
      <c r="F162" s="5">
        <f t="shared" si="8"/>
        <v>1</v>
      </c>
      <c r="G162" s="7"/>
      <c r="H162" s="31">
        <v>1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16"/>
      <c r="AA162" s="5">
        <f t="shared" si="9"/>
        <v>1</v>
      </c>
    </row>
    <row r="163" spans="1:27" ht="12.75" customHeight="1" x14ac:dyDescent="0.25">
      <c r="A163" s="5">
        <v>158</v>
      </c>
      <c r="B163" s="5" t="s">
        <v>0</v>
      </c>
      <c r="C163" s="30" t="s">
        <v>211</v>
      </c>
      <c r="D163" s="4" t="s">
        <v>4</v>
      </c>
      <c r="E163" s="4" t="s">
        <v>12</v>
      </c>
      <c r="F163" s="5">
        <f t="shared" si="8"/>
        <v>1</v>
      </c>
      <c r="G163" s="7"/>
      <c r="H163" s="31">
        <v>1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16"/>
      <c r="AA163" s="5">
        <f t="shared" si="9"/>
        <v>1</v>
      </c>
    </row>
    <row r="164" spans="1:27" ht="12.75" customHeight="1" x14ac:dyDescent="0.25">
      <c r="A164" s="5">
        <v>159</v>
      </c>
      <c r="B164" s="5" t="s">
        <v>0</v>
      </c>
      <c r="C164" s="30" t="s">
        <v>214</v>
      </c>
      <c r="D164" s="4" t="s">
        <v>3</v>
      </c>
      <c r="E164" s="4" t="s">
        <v>12</v>
      </c>
      <c r="F164" s="5">
        <f t="shared" si="8"/>
        <v>1</v>
      </c>
      <c r="G164" s="7"/>
      <c r="H164" s="31">
        <v>1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16"/>
      <c r="AA164" s="5">
        <f t="shared" si="9"/>
        <v>1</v>
      </c>
    </row>
    <row r="165" spans="1:27" ht="12.75" customHeight="1" x14ac:dyDescent="0.25">
      <c r="A165" s="5">
        <v>160</v>
      </c>
      <c r="B165" s="5" t="s">
        <v>0</v>
      </c>
      <c r="C165" s="30" t="s">
        <v>212</v>
      </c>
      <c r="D165" s="4" t="s">
        <v>4</v>
      </c>
      <c r="E165" s="4" t="s">
        <v>12</v>
      </c>
      <c r="F165" s="5">
        <f t="shared" si="8"/>
        <v>1</v>
      </c>
      <c r="G165" s="7"/>
      <c r="H165" s="31">
        <v>1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16"/>
      <c r="AA165" s="5">
        <f t="shared" si="9"/>
        <v>1</v>
      </c>
    </row>
    <row r="166" spans="1:27" ht="12.75" customHeight="1" x14ac:dyDescent="0.25">
      <c r="A166" s="5">
        <v>161</v>
      </c>
      <c r="B166" s="5" t="s">
        <v>0</v>
      </c>
      <c r="C166" s="30" t="s">
        <v>213</v>
      </c>
      <c r="D166" s="4" t="s">
        <v>4</v>
      </c>
      <c r="E166" s="4" t="s">
        <v>12</v>
      </c>
      <c r="F166" s="5">
        <f t="shared" ref="F166:F197" si="10">SUM(G166:Z166)</f>
        <v>1</v>
      </c>
      <c r="G166" s="7"/>
      <c r="H166" s="31">
        <v>1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16"/>
      <c r="AA166" s="5">
        <f t="shared" ref="AA166:AA197" si="11">COUNT(G166:Z166)</f>
        <v>1</v>
      </c>
    </row>
    <row r="167" spans="1:27" ht="12.75" customHeight="1" x14ac:dyDescent="0.25">
      <c r="A167" s="5">
        <v>162</v>
      </c>
      <c r="B167" s="5">
        <v>147</v>
      </c>
      <c r="C167" s="30" t="s">
        <v>185</v>
      </c>
      <c r="D167" s="4" t="s">
        <v>4</v>
      </c>
      <c r="E167" s="29" t="s">
        <v>12</v>
      </c>
      <c r="F167" s="5">
        <f t="shared" si="10"/>
        <v>1</v>
      </c>
      <c r="G167" s="7"/>
      <c r="H167" s="31"/>
      <c r="I167" s="31"/>
      <c r="J167" s="31">
        <v>1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16"/>
      <c r="AA167" s="5">
        <f t="shared" si="11"/>
        <v>1</v>
      </c>
    </row>
    <row r="168" spans="1:27" ht="12.75" customHeight="1" x14ac:dyDescent="0.25">
      <c r="A168" s="5">
        <v>163</v>
      </c>
      <c r="B168" s="5">
        <v>148</v>
      </c>
      <c r="C168" s="30" t="s">
        <v>186</v>
      </c>
      <c r="D168" s="4" t="s">
        <v>4</v>
      </c>
      <c r="E168" s="29" t="s">
        <v>12</v>
      </c>
      <c r="F168" s="5">
        <f t="shared" si="10"/>
        <v>1</v>
      </c>
      <c r="G168" s="7"/>
      <c r="H168" s="31"/>
      <c r="I168" s="31"/>
      <c r="J168" s="31">
        <v>1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16"/>
      <c r="AA168" s="5">
        <f t="shared" si="11"/>
        <v>1</v>
      </c>
    </row>
    <row r="169" spans="1:27" ht="12.75" customHeight="1" x14ac:dyDescent="0.25">
      <c r="A169" s="5">
        <v>164</v>
      </c>
      <c r="B169" s="5">
        <v>149</v>
      </c>
      <c r="C169" s="30" t="s">
        <v>187</v>
      </c>
      <c r="D169" s="4" t="s">
        <v>4</v>
      </c>
      <c r="E169" s="29" t="s">
        <v>12</v>
      </c>
      <c r="F169" s="5">
        <f t="shared" si="10"/>
        <v>1</v>
      </c>
      <c r="G169" s="7"/>
      <c r="H169" s="31"/>
      <c r="I169" s="31"/>
      <c r="J169" s="31">
        <v>1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16"/>
      <c r="AA169" s="5">
        <f t="shared" si="11"/>
        <v>1</v>
      </c>
    </row>
    <row r="170" spans="1:27" ht="12.75" customHeight="1" x14ac:dyDescent="0.25">
      <c r="A170" s="5">
        <v>165</v>
      </c>
      <c r="B170" s="5">
        <v>150</v>
      </c>
      <c r="C170" s="30" t="s">
        <v>188</v>
      </c>
      <c r="D170" s="4" t="s">
        <v>4</v>
      </c>
      <c r="E170" s="29" t="s">
        <v>12</v>
      </c>
      <c r="F170" s="5">
        <f t="shared" si="10"/>
        <v>1</v>
      </c>
      <c r="G170" s="7"/>
      <c r="H170" s="31"/>
      <c r="I170" s="31"/>
      <c r="J170" s="31">
        <v>1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16"/>
      <c r="AA170" s="5">
        <f t="shared" si="11"/>
        <v>1</v>
      </c>
    </row>
    <row r="171" spans="1:27" ht="12.75" customHeight="1" x14ac:dyDescent="0.25">
      <c r="A171" s="5">
        <v>166</v>
      </c>
      <c r="B171" s="5">
        <v>151</v>
      </c>
      <c r="C171" s="30" t="s">
        <v>176</v>
      </c>
      <c r="D171" s="4" t="s">
        <v>4</v>
      </c>
      <c r="E171" s="29" t="s">
        <v>12</v>
      </c>
      <c r="F171" s="5">
        <f t="shared" si="10"/>
        <v>1</v>
      </c>
      <c r="G171" s="7"/>
      <c r="H171" s="31"/>
      <c r="I171" s="31"/>
      <c r="J171" s="31"/>
      <c r="K171" s="31">
        <v>1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16"/>
      <c r="AA171" s="5">
        <f t="shared" si="11"/>
        <v>1</v>
      </c>
    </row>
    <row r="172" spans="1:27" ht="12.75" customHeight="1" x14ac:dyDescent="0.25">
      <c r="A172" s="5">
        <v>167</v>
      </c>
      <c r="B172" s="5">
        <v>152</v>
      </c>
      <c r="C172" s="30" t="s">
        <v>162</v>
      </c>
      <c r="D172" s="4" t="s">
        <v>4</v>
      </c>
      <c r="E172" s="29" t="s">
        <v>12</v>
      </c>
      <c r="F172" s="5">
        <f t="shared" si="10"/>
        <v>1</v>
      </c>
      <c r="G172" s="7"/>
      <c r="H172" s="31"/>
      <c r="I172" s="31"/>
      <c r="J172" s="31"/>
      <c r="K172" s="31"/>
      <c r="L172" s="31"/>
      <c r="M172" s="31">
        <v>1</v>
      </c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16"/>
      <c r="AA172" s="5">
        <f t="shared" si="11"/>
        <v>1</v>
      </c>
    </row>
    <row r="173" spans="1:27" ht="12.75" customHeight="1" x14ac:dyDescent="0.25">
      <c r="A173" s="5">
        <v>168</v>
      </c>
      <c r="B173" s="5">
        <v>153</v>
      </c>
      <c r="C173" s="30" t="s">
        <v>163</v>
      </c>
      <c r="D173" s="4" t="s">
        <v>4</v>
      </c>
      <c r="E173" s="29" t="s">
        <v>12</v>
      </c>
      <c r="F173" s="5">
        <f t="shared" si="10"/>
        <v>1</v>
      </c>
      <c r="G173" s="7"/>
      <c r="H173" s="31"/>
      <c r="I173" s="31"/>
      <c r="J173" s="31"/>
      <c r="K173" s="31"/>
      <c r="L173" s="31"/>
      <c r="M173" s="31">
        <v>1</v>
      </c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16"/>
      <c r="AA173" s="5">
        <f t="shared" si="11"/>
        <v>1</v>
      </c>
    </row>
    <row r="174" spans="1:27" ht="12.75" customHeight="1" x14ac:dyDescent="0.25">
      <c r="A174" s="5">
        <v>169</v>
      </c>
      <c r="B174" s="5">
        <v>154</v>
      </c>
      <c r="C174" s="30" t="s">
        <v>164</v>
      </c>
      <c r="D174" s="4" t="s">
        <v>4</v>
      </c>
      <c r="E174" s="29" t="s">
        <v>12</v>
      </c>
      <c r="F174" s="5">
        <f t="shared" si="10"/>
        <v>1</v>
      </c>
      <c r="G174" s="7"/>
      <c r="H174" s="31"/>
      <c r="I174" s="31"/>
      <c r="J174" s="31"/>
      <c r="K174" s="31"/>
      <c r="L174" s="31"/>
      <c r="M174" s="31">
        <v>1</v>
      </c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16"/>
      <c r="AA174" s="5">
        <f t="shared" si="11"/>
        <v>1</v>
      </c>
    </row>
    <row r="175" spans="1:27" ht="12.75" customHeight="1" x14ac:dyDescent="0.25">
      <c r="A175" s="5">
        <v>170</v>
      </c>
      <c r="B175" s="5">
        <v>155</v>
      </c>
      <c r="C175" s="30" t="s">
        <v>113</v>
      </c>
      <c r="D175" s="4" t="s">
        <v>4</v>
      </c>
      <c r="E175" s="4" t="s">
        <v>12</v>
      </c>
      <c r="F175" s="5">
        <f t="shared" si="10"/>
        <v>1</v>
      </c>
      <c r="G175" s="7"/>
      <c r="H175" s="31"/>
      <c r="I175" s="31"/>
      <c r="J175" s="31"/>
      <c r="K175" s="31"/>
      <c r="L175" s="31"/>
      <c r="M175" s="31"/>
      <c r="N175" s="31">
        <v>1</v>
      </c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16"/>
      <c r="AA175" s="5">
        <f t="shared" si="11"/>
        <v>1</v>
      </c>
    </row>
    <row r="176" spans="1:27" ht="12.75" customHeight="1" x14ac:dyDescent="0.25">
      <c r="A176" s="5">
        <v>171</v>
      </c>
      <c r="B176" s="5">
        <v>156</v>
      </c>
      <c r="C176" s="30" t="s">
        <v>74</v>
      </c>
      <c r="D176" s="4" t="s">
        <v>4</v>
      </c>
      <c r="E176" s="4" t="s">
        <v>12</v>
      </c>
      <c r="F176" s="5">
        <f t="shared" si="10"/>
        <v>1</v>
      </c>
      <c r="G176" s="7"/>
      <c r="H176" s="31"/>
      <c r="I176" s="31"/>
      <c r="J176" s="31"/>
      <c r="K176" s="31"/>
      <c r="L176" s="31"/>
      <c r="M176" s="31"/>
      <c r="N176" s="31"/>
      <c r="O176" s="31">
        <v>1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16"/>
      <c r="AA176" s="5">
        <f t="shared" si="11"/>
        <v>1</v>
      </c>
    </row>
    <row r="177" spans="1:27" ht="12.75" customHeight="1" x14ac:dyDescent="0.25">
      <c r="A177" s="5">
        <v>172</v>
      </c>
      <c r="B177" s="5">
        <v>157</v>
      </c>
      <c r="C177" s="30" t="s">
        <v>56</v>
      </c>
      <c r="D177" s="4" t="s">
        <v>4</v>
      </c>
      <c r="E177" s="4" t="s">
        <v>12</v>
      </c>
      <c r="F177" s="5">
        <f t="shared" si="10"/>
        <v>1</v>
      </c>
      <c r="G177" s="7"/>
      <c r="H177" s="31"/>
      <c r="I177" s="31"/>
      <c r="J177" s="31"/>
      <c r="K177" s="31"/>
      <c r="L177" s="31"/>
      <c r="M177" s="31"/>
      <c r="N177" s="31"/>
      <c r="O177" s="31"/>
      <c r="P177" s="31">
        <v>1</v>
      </c>
      <c r="Q177" s="31"/>
      <c r="R177" s="31"/>
      <c r="S177" s="31"/>
      <c r="T177" s="31"/>
      <c r="U177" s="31"/>
      <c r="V177" s="31"/>
      <c r="W177" s="31"/>
      <c r="X177" s="31"/>
      <c r="Y177" s="31"/>
      <c r="Z177" s="16"/>
      <c r="AA177" s="5">
        <f t="shared" si="11"/>
        <v>1</v>
      </c>
    </row>
    <row r="178" spans="1:27" ht="12.75" customHeight="1" x14ac:dyDescent="0.25">
      <c r="A178" s="5">
        <v>173</v>
      </c>
      <c r="B178" s="5">
        <v>158</v>
      </c>
      <c r="C178" s="30" t="s">
        <v>64</v>
      </c>
      <c r="D178" s="4" t="s">
        <v>4</v>
      </c>
      <c r="E178" s="4" t="s">
        <v>12</v>
      </c>
      <c r="F178" s="5">
        <f t="shared" si="10"/>
        <v>1</v>
      </c>
      <c r="G178" s="7"/>
      <c r="H178" s="31"/>
      <c r="I178" s="31"/>
      <c r="J178" s="31"/>
      <c r="K178" s="31"/>
      <c r="L178" s="31"/>
      <c r="M178" s="31"/>
      <c r="N178" s="31"/>
      <c r="O178" s="31"/>
      <c r="P178" s="31"/>
      <c r="Q178" s="31">
        <v>1</v>
      </c>
      <c r="R178" s="31"/>
      <c r="S178" s="31"/>
      <c r="T178" s="31"/>
      <c r="U178" s="31"/>
      <c r="V178" s="31"/>
      <c r="W178" s="31"/>
      <c r="X178" s="31"/>
      <c r="Y178" s="31"/>
      <c r="Z178" s="16"/>
      <c r="AA178" s="5">
        <f t="shared" si="11"/>
        <v>1</v>
      </c>
    </row>
    <row r="179" spans="1:27" ht="12.75" customHeight="1" x14ac:dyDescent="0.25">
      <c r="A179" s="5">
        <v>174</v>
      </c>
      <c r="B179" s="5">
        <v>159</v>
      </c>
      <c r="C179" s="30" t="s">
        <v>48</v>
      </c>
      <c r="D179" s="4" t="s">
        <v>4</v>
      </c>
      <c r="E179" s="4" t="s">
        <v>12</v>
      </c>
      <c r="F179" s="5">
        <f t="shared" si="10"/>
        <v>1</v>
      </c>
      <c r="G179" s="7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>
        <v>1</v>
      </c>
      <c r="S179" s="31"/>
      <c r="T179" s="31"/>
      <c r="U179" s="31"/>
      <c r="V179" s="31"/>
      <c r="W179" s="31"/>
      <c r="X179" s="31"/>
      <c r="Y179" s="31"/>
      <c r="Z179" s="16"/>
      <c r="AA179" s="5">
        <f t="shared" si="11"/>
        <v>1</v>
      </c>
    </row>
    <row r="180" spans="1:27" ht="12.75" customHeight="1" x14ac:dyDescent="0.25">
      <c r="A180" s="5">
        <v>175</v>
      </c>
      <c r="B180" s="5">
        <v>160</v>
      </c>
      <c r="C180" s="30" t="s">
        <v>83</v>
      </c>
      <c r="D180" s="4" t="s">
        <v>4</v>
      </c>
      <c r="E180" s="4" t="s">
        <v>12</v>
      </c>
      <c r="F180" s="5">
        <f t="shared" si="10"/>
        <v>1</v>
      </c>
      <c r="G180" s="7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>
        <v>1</v>
      </c>
      <c r="S180" s="31"/>
      <c r="T180" s="31"/>
      <c r="U180" s="31"/>
      <c r="V180" s="31"/>
      <c r="W180" s="31"/>
      <c r="X180" s="31"/>
      <c r="Y180" s="31"/>
      <c r="Z180" s="16"/>
      <c r="AA180" s="5">
        <f t="shared" si="11"/>
        <v>1</v>
      </c>
    </row>
    <row r="181" spans="1:27" ht="12.75" customHeight="1" x14ac:dyDescent="0.25">
      <c r="A181" s="5">
        <v>176</v>
      </c>
      <c r="B181" s="5">
        <v>161</v>
      </c>
      <c r="C181" s="30" t="s">
        <v>106</v>
      </c>
      <c r="D181" s="4" t="s">
        <v>4</v>
      </c>
      <c r="E181" s="4" t="s">
        <v>12</v>
      </c>
      <c r="F181" s="5">
        <f t="shared" si="10"/>
        <v>1</v>
      </c>
      <c r="G181" s="7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>
        <v>1</v>
      </c>
      <c r="S181" s="31"/>
      <c r="T181" s="31"/>
      <c r="U181" s="31"/>
      <c r="V181" s="31"/>
      <c r="W181" s="31"/>
      <c r="X181" s="31"/>
      <c r="Y181" s="31"/>
      <c r="Z181" s="16"/>
      <c r="AA181" s="5">
        <f t="shared" si="11"/>
        <v>1</v>
      </c>
    </row>
    <row r="182" spans="1:27" ht="12.75" customHeight="1" x14ac:dyDescent="0.25">
      <c r="A182" s="5">
        <v>177</v>
      </c>
      <c r="B182" s="5">
        <v>162</v>
      </c>
      <c r="C182" s="30" t="s">
        <v>108</v>
      </c>
      <c r="D182" s="4" t="s">
        <v>4</v>
      </c>
      <c r="E182" s="4" t="s">
        <v>12</v>
      </c>
      <c r="F182" s="5">
        <f t="shared" si="10"/>
        <v>1</v>
      </c>
      <c r="G182" s="7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>
        <v>1</v>
      </c>
      <c r="S182" s="31"/>
      <c r="T182" s="31"/>
      <c r="U182" s="31"/>
      <c r="V182" s="31"/>
      <c r="W182" s="31"/>
      <c r="X182" s="31"/>
      <c r="Y182" s="31"/>
      <c r="Z182" s="16"/>
      <c r="AA182" s="5">
        <f t="shared" si="11"/>
        <v>1</v>
      </c>
    </row>
    <row r="183" spans="1:27" ht="12.75" customHeight="1" x14ac:dyDescent="0.25">
      <c r="A183" s="5">
        <v>178</v>
      </c>
      <c r="B183" s="5">
        <v>163</v>
      </c>
      <c r="C183" s="30" t="s">
        <v>69</v>
      </c>
      <c r="D183" s="4" t="s">
        <v>4</v>
      </c>
      <c r="E183" s="4" t="s">
        <v>12</v>
      </c>
      <c r="F183" s="5">
        <f t="shared" si="10"/>
        <v>1</v>
      </c>
      <c r="G183" s="7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>
        <v>1</v>
      </c>
      <c r="T183" s="31"/>
      <c r="U183" s="31"/>
      <c r="V183" s="31"/>
      <c r="W183" s="31"/>
      <c r="X183" s="31"/>
      <c r="Y183" s="31"/>
      <c r="Z183" s="16"/>
      <c r="AA183" s="5">
        <f t="shared" si="11"/>
        <v>1</v>
      </c>
    </row>
    <row r="184" spans="1:27" ht="12.75" customHeight="1" x14ac:dyDescent="0.25">
      <c r="A184" s="5">
        <v>179</v>
      </c>
      <c r="B184" s="5">
        <v>164</v>
      </c>
      <c r="C184" s="30" t="s">
        <v>82</v>
      </c>
      <c r="D184" s="4" t="s">
        <v>4</v>
      </c>
      <c r="E184" s="4" t="s">
        <v>12</v>
      </c>
      <c r="F184" s="5">
        <f t="shared" si="10"/>
        <v>1</v>
      </c>
      <c r="G184" s="7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>
        <v>1</v>
      </c>
      <c r="T184" s="31"/>
      <c r="U184" s="31"/>
      <c r="V184" s="31"/>
      <c r="W184" s="31"/>
      <c r="X184" s="31"/>
      <c r="Y184" s="31"/>
      <c r="Z184" s="16"/>
      <c r="AA184" s="5">
        <f t="shared" si="11"/>
        <v>1</v>
      </c>
    </row>
    <row r="185" spans="1:27" ht="12.75" customHeight="1" x14ac:dyDescent="0.25">
      <c r="A185" s="5">
        <v>180</v>
      </c>
      <c r="B185" s="5">
        <v>165</v>
      </c>
      <c r="C185" s="30" t="s">
        <v>43</v>
      </c>
      <c r="D185" s="4" t="s">
        <v>4</v>
      </c>
      <c r="E185" s="4" t="s">
        <v>12</v>
      </c>
      <c r="F185" s="5">
        <f t="shared" si="10"/>
        <v>1</v>
      </c>
      <c r="G185" s="7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>
        <v>1</v>
      </c>
      <c r="U185" s="31"/>
      <c r="V185" s="31"/>
      <c r="W185" s="31"/>
      <c r="X185" s="31"/>
      <c r="Y185" s="31"/>
      <c r="Z185" s="16"/>
      <c r="AA185" s="5">
        <f t="shared" si="11"/>
        <v>1</v>
      </c>
    </row>
    <row r="186" spans="1:27" ht="12.75" customHeight="1" x14ac:dyDescent="0.25">
      <c r="A186" s="5">
        <v>181</v>
      </c>
      <c r="B186" s="5">
        <v>166</v>
      </c>
      <c r="C186" s="30" t="s">
        <v>50</v>
      </c>
      <c r="D186" s="4" t="s">
        <v>4</v>
      </c>
      <c r="E186" s="4" t="s">
        <v>12</v>
      </c>
      <c r="F186" s="5">
        <f t="shared" si="10"/>
        <v>1</v>
      </c>
      <c r="G186" s="7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>
        <v>1</v>
      </c>
      <c r="U186" s="31"/>
      <c r="V186" s="31"/>
      <c r="W186" s="31"/>
      <c r="X186" s="31"/>
      <c r="Y186" s="31"/>
      <c r="Z186" s="16"/>
      <c r="AA186" s="5">
        <f t="shared" si="11"/>
        <v>1</v>
      </c>
    </row>
    <row r="187" spans="1:27" ht="12.75" customHeight="1" x14ac:dyDescent="0.25">
      <c r="A187" s="5">
        <v>182</v>
      </c>
      <c r="B187" s="5">
        <v>167</v>
      </c>
      <c r="C187" s="30" t="s">
        <v>65</v>
      </c>
      <c r="D187" s="4" t="s">
        <v>4</v>
      </c>
      <c r="E187" s="4" t="s">
        <v>12</v>
      </c>
      <c r="F187" s="5">
        <f t="shared" si="10"/>
        <v>1</v>
      </c>
      <c r="G187" s="7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>
        <v>1</v>
      </c>
      <c r="U187" s="31"/>
      <c r="V187" s="31"/>
      <c r="W187" s="31"/>
      <c r="X187" s="31"/>
      <c r="Y187" s="31"/>
      <c r="Z187" s="16"/>
      <c r="AA187" s="5">
        <f t="shared" si="11"/>
        <v>1</v>
      </c>
    </row>
    <row r="188" spans="1:27" ht="12.75" customHeight="1" x14ac:dyDescent="0.25">
      <c r="A188" s="5">
        <v>183</v>
      </c>
      <c r="B188" s="5">
        <v>168</v>
      </c>
      <c r="C188" s="30" t="s">
        <v>75</v>
      </c>
      <c r="D188" s="4" t="s">
        <v>4</v>
      </c>
      <c r="E188" s="4" t="s">
        <v>12</v>
      </c>
      <c r="F188" s="5">
        <f t="shared" si="10"/>
        <v>1</v>
      </c>
      <c r="G188" s="7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>
        <v>1</v>
      </c>
      <c r="U188" s="31"/>
      <c r="V188" s="31"/>
      <c r="W188" s="31"/>
      <c r="X188" s="31"/>
      <c r="Y188" s="31"/>
      <c r="Z188" s="16"/>
      <c r="AA188" s="5">
        <f t="shared" si="11"/>
        <v>1</v>
      </c>
    </row>
    <row r="189" spans="1:27" ht="12.75" customHeight="1" x14ac:dyDescent="0.25">
      <c r="A189" s="5"/>
      <c r="B189" s="5" t="s">
        <v>0</v>
      </c>
      <c r="C189" s="28"/>
      <c r="D189" s="4" t="s">
        <v>15</v>
      </c>
      <c r="E189" s="29" t="s">
        <v>12</v>
      </c>
      <c r="F189" s="5">
        <f t="shared" ref="F189:F190" si="12">SUM(G189:Z189)</f>
        <v>0</v>
      </c>
      <c r="G189" s="7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16"/>
      <c r="AA189" s="5">
        <f t="shared" ref="AA189:AA190" si="13">COUNT(G189:Z189)</f>
        <v>0</v>
      </c>
    </row>
    <row r="190" spans="1:27" ht="12.75" customHeight="1" x14ac:dyDescent="0.25">
      <c r="A190" s="5"/>
      <c r="B190" s="5" t="s">
        <v>0</v>
      </c>
      <c r="C190" s="28"/>
      <c r="D190" s="4" t="s">
        <v>15</v>
      </c>
      <c r="E190" s="29" t="s">
        <v>12</v>
      </c>
      <c r="F190" s="5">
        <f t="shared" si="12"/>
        <v>0</v>
      </c>
      <c r="G190" s="7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16"/>
      <c r="AA190" s="5">
        <f t="shared" si="13"/>
        <v>0</v>
      </c>
    </row>
  </sheetData>
  <sortState xmlns:xlrd2="http://schemas.microsoft.com/office/spreadsheetml/2017/richdata2" ref="B6:AA188">
    <sortCondition descending="1" ref="F6:F188"/>
    <sortCondition descending="1" ref="H6:H188"/>
    <sortCondition descending="1" ref="I6:I188"/>
    <sortCondition descending="1" ref="J6:J188"/>
    <sortCondition descending="1" ref="K6:K188"/>
    <sortCondition descending="1" ref="L6:L188"/>
    <sortCondition descending="1" ref="M6:M188"/>
    <sortCondition descending="1" ref="N6:N188"/>
    <sortCondition descending="1" ref="O6:O188"/>
    <sortCondition descending="1" ref="P6:P188"/>
    <sortCondition descending="1" ref="Q6:Q188"/>
    <sortCondition descending="1" ref="R6:R188"/>
    <sortCondition descending="1" ref="S6:S188"/>
    <sortCondition descending="1" ref="T6:T188"/>
    <sortCondition descending="1" ref="U6:U188"/>
    <sortCondition descending="1" ref="V6:V188"/>
    <sortCondition descending="1" ref="W6:W188"/>
    <sortCondition descending="1" ref="X6:X188"/>
    <sortCondition descending="1" ref="Y6:Y188"/>
    <sortCondition ref="B6:B188"/>
  </sortState>
  <mergeCells count="1">
    <mergeCell ref="A1:F4"/>
  </mergeCells>
  <phoneticPr fontId="6" type="noConversion"/>
  <conditionalFormatting sqref="C10:C13">
    <cfRule type="duplicateValues" dxfId="4" priority="1218"/>
  </conditionalFormatting>
  <conditionalFormatting sqref="C43:C48">
    <cfRule type="duplicateValues" dxfId="3" priority="1255"/>
  </conditionalFormatting>
  <conditionalFormatting sqref="C49:C190">
    <cfRule type="duplicateValues" dxfId="2" priority="1581"/>
  </conditionalFormatting>
  <conditionalFormatting sqref="C191:C1048576 C1:C9 C14:C42">
    <cfRule type="duplicateValues" dxfId="1" priority="679"/>
  </conditionalFormatting>
  <conditionalFormatting sqref="E1:E1048576">
    <cfRule type="cellIs" dxfId="0" priority="1" operator="equal">
      <formula>"-"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STERKDARTS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2025-01-10T13:45:24Z</dcterms:modified>
</cp:coreProperties>
</file>